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halterė\Desktop\"/>
    </mc:Choice>
  </mc:AlternateContent>
  <xr:revisionPtr revIDLastSave="0" documentId="13_ncr:1_{0A4672D7-409E-48D7-A613-905D70232E5B}" xr6:coauthVersionLast="36" xr6:coauthVersionMax="36" xr10:uidLastSave="{00000000-0000-0000-0000-000000000000}"/>
  <bookViews>
    <workbookView xWindow="0" yWindow="0" windowWidth="28800" windowHeight="12225" activeTab="3" xr2:uid="{5EA39E87-BF28-46B7-A41B-F600B32D75A5}"/>
  </bookViews>
  <sheets>
    <sheet name="2" sheetId="1" r:id="rId1"/>
    <sheet name="3" sheetId="2" r:id="rId2"/>
    <sheet name="4" sheetId="3" r:id="rId3"/>
    <sheet name="5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2" l="1"/>
  <c r="A59" i="2"/>
</calcChain>
</file>

<file path=xl/sharedStrings.xml><?xml version="1.0" encoding="utf-8"?>
<sst xmlns="http://schemas.openxmlformats.org/spreadsheetml/2006/main" count="406" uniqueCount="297">
  <si>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</si>
  <si>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</si>
  <si>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</si>
  <si>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Kazlų Rūdos "Saulės" mokykla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</si>
  <si>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</si>
  <si>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_________________________________________________________________________________________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</si>
  <si>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</si>
  <si>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</si>
  <si>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</si>
  <si>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</si>
  <si>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</si>
  <si>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</si>
  <si>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</si>
  <si>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</si>
  <si>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</si>
  <si>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</si>
  <si>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</si>
  <si>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</si>
  <si>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</si>
  <si>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</si>
  <si>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</si>
  <si>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</si>
  <si>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</si>
  <si>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</si>
  <si>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</si>
  <si>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</si>
  <si>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</si>
  <si>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</si>
  <si>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</si>
  <si>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</si>
  <si>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</si>
  <si>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</si>
  <si>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</si>
  <si>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</si>
  <si>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</si>
  <si>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</si>
  <si>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</si>
  <si>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</si>
  <si>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</si>
  <si>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</si>
  <si>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</si>
  <si>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</si>
  <si>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</si>
  <si>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</si>
  <si>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</si>
  <si>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</si>
  <si>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</si>
  <si>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</si>
  <si>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</si>
  <si>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</si>
  <si>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</si>
  <si>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</si>
  <si>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</si>
  <si>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</si>
  <si>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</si>
  <si>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</si>
  <si>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</si>
  <si>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</si>
  <si>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</si>
  <si>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</si>
  <si>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</si>
  <si>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</si>
  <si>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</si>
  <si>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</si>
  <si>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</si>
  <si>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</si>
  <si>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</si>
  <si>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</si>
  <si>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</si>
  <si>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</si>
  <si>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</si>
  <si>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</si>
  <si>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</si>
  <si>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</si>
  <si>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</si>
  <si>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</si>
  <si>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</si>
  <si>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</si>
  <si>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</si>
  <si>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</si>
  <si>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</si>
  <si>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</si>
  <si>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</si>
  <si>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</si>
  <si>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</si>
  <si>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</si>
  <si>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</si>
  <si>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</si>
  <si>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</si>
  <si>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</si>
  <si>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</si>
  <si>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</si>
  <si>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</si>
  <si>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</si>
  <si>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</si>
  <si>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</si>
  <si>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</si>
  <si>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</si>
  <si>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</si>
  <si>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</si>
  <si>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</si>
  <si>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</si>
  <si>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</si>
  <si>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</si>
  <si>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</si>
  <si>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</si>
  <si>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</si>
  <si>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</si>
  <si>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</si>
  <si>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</si>
  <si>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</si>
  <si>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</si>
  <si>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</si>
  <si>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</si>
  <si>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</si>
  <si>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</si>
  <si>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</si>
  <si>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</si>
  <si>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</si>
  <si>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</si>
  <si>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</si>
  <si>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</si>
  <si>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</si>
  <si>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</si>
  <si>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</si>
  <si>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</si>
  <si>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</si>
  <si>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</si>
  <si>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</si>
  <si>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</si>
  <si>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</si>
  <si>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</t>
  </si>
  <si>
    <t>(parašas)</t>
  </si>
  <si>
    <t>(vardas ir pavardė)</t>
  </si>
  <si>
    <t xml:space="preserve">        (vyriausiasis buhalteris (buhalteris)                    </t>
  </si>
  <si>
    <t>Direktorė</t>
  </si>
  <si>
    <t>Daiva Dabrilienė</t>
  </si>
  <si>
    <t>Vyriausoji buhalterė</t>
  </si>
  <si>
    <t>Ilona Jokubauskienė</t>
  </si>
  <si>
    <t xml:space="preserve">       Ilona Jokubauskienė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</si>
  <si>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</si>
  <si>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</si>
  <si>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</si>
  <si>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</si>
  <si>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</si>
  <si>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</si>
  <si>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</si>
  <si>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</si>
  <si>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</si>
  <si>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</si>
  <si>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</si>
  <si>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</si>
  <si>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</si>
  <si>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</si>
  <si>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</si>
  <si>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</si>
  <si>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</si>
  <si>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</si>
  <si>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</si>
  <si>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</si>
  <si>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</si>
  <si>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</si>
  <si>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</si>
  <si>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</si>
  <si>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</si>
  <si>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</si>
  <si>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</si>
  <si>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</si>
  <si>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</si>
  <si>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</si>
  <si>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</si>
  <si>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</si>
  <si>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</si>
  <si>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</si>
  <si>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</si>
  <si>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</si>
  <si>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</si>
  <si>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</si>
  <si>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</si>
  <si>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</si>
  <si>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</si>
  <si>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</si>
  <si>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</si>
  <si>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</si>
  <si>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</si>
  <si>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</si>
  <si>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</si>
  <si>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</si>
  <si>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</si>
  <si>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</si>
  <si>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</si>
  <si>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</si>
  <si>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</si>
  <si>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</si>
  <si>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</si>
  <si>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</si>
  <si>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</si>
  <si>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</si>
  <si>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</si>
  <si>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</si>
  <si>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</si>
  <si>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</si>
  <si>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</si>
  <si>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</si>
  <si>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</si>
  <si>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</si>
  <si>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</si>
  <si>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</si>
  <si>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</si>
  <si>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</si>
  <si>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</si>
  <si>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</si>
  <si>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</si>
  <si>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</si>
  <si>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</si>
  <si>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</si>
  <si>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</si>
  <si>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</si>
  <si>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</si>
  <si>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</si>
  <si>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</si>
  <si>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</si>
  <si>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</si>
  <si>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</si>
  <si>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</si>
  <si>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</si>
  <si>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</si>
  <si>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</si>
  <si>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</si>
  <si>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</si>
  <si>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</si>
  <si>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</si>
  <si>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</si>
  <si>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</si>
  <si>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</si>
  <si>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</si>
  <si>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</si>
  <si>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</si>
  <si>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</si>
  <si>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</si>
  <si>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</si>
  <si>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</si>
  <si>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</si>
  <si>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</si>
  <si>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</si>
  <si>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</si>
  <si>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</si>
  <si>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</si>
  <si>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</si>
  <si>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</si>
  <si>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</si>
  <si>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</si>
  <si>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</si>
  <si>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</si>
  <si>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</si>
  <si>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</si>
  <si>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</si>
  <si>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</si>
  <si>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</si>
  <si>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</si>
  <si>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</si>
  <si>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</si>
  <si>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</si>
  <si>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</si>
  <si>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</si>
  <si>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</si>
  <si>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</si>
  <si>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</si>
  <si>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formos pavyzdys)</t>
  </si>
  <si>
    <t>FINANSAVIMO SUMŲ LIKUČIAI</t>
  </si>
  <si>
    <t>Finansavimo šaltinis</t>
  </si>
  <si>
    <t>Ataskaitinio laikotarpio pradžioje</t>
  </si>
  <si>
    <t>Ataskaitinio laikotarpio pabaigoje</t>
  </si>
  <si>
    <t>Gautos finansavimo sumos</t>
  </si>
  <si>
    <t>Iš viso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</si>
  <si>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</si>
  <si>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</si>
  <si>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</si>
  <si>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</si>
  <si>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</si>
  <si>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PAGAL  2023.09.30 D. DUOMENIS</t>
  </si>
  <si>
    <t xml:space="preserve">2023.09.30 Nr. 3  </t>
  </si>
  <si>
    <t xml:space="preserve">2023.09.30 Nr.  3   </t>
  </si>
  <si>
    <t>26.1</t>
  </si>
  <si>
    <t>26.2</t>
  </si>
  <si>
    <t>26.3</t>
  </si>
  <si>
    <t>26.4</t>
  </si>
  <si>
    <t>28.1</t>
  </si>
  <si>
    <t>28.2</t>
  </si>
  <si>
    <t>28.3</t>
  </si>
  <si>
    <t>28.4</t>
  </si>
  <si>
    <t>28.5</t>
  </si>
  <si>
    <t>28.6</t>
  </si>
  <si>
    <t>28.7</t>
  </si>
  <si>
    <t>28.8</t>
  </si>
  <si>
    <t>28.9</t>
  </si>
  <si>
    <t>28.10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</si>
</sst>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Times New Roman"/>
      <family val="1"/>
      <charset val="186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u/>
      <sz val="11"/>
      <name val="TimesNewRoman,Bold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Arial"/>
      <family val="2"/>
      <charset val="186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28" fillId="0" borderId="0"/>
  </cellStyleXfs>
  <cellXfs count="231">
    <xf numFmtId="0" fontId="0" fillId="0" borderId="0" xfId="0"/>
    <xf numFmtId="0" fontId="1" fillId="0" borderId="0" xfId="1"/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0" fontId="4" fillId="0" borderId="0" xfId="1" applyFont="1" applyFill="1" applyAlignment="1">
      <alignment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1" fillId="0" borderId="0" xfId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1" fillId="2" borderId="14" xfId="1" applyFill="1" applyBorder="1" applyAlignment="1">
      <alignment vertical="center" wrapText="1"/>
    </xf>
    <xf numFmtId="0" fontId="1" fillId="0" borderId="14" xfId="1" applyFill="1" applyBorder="1" applyAlignment="1">
      <alignment vertical="center" wrapText="1"/>
    </xf>
    <xf numFmtId="0" fontId="11" fillId="0" borderId="0" xfId="2"/>
    <xf numFmtId="0" fontId="4" fillId="0" borderId="0" xfId="2" applyFont="1" applyAlignment="1">
      <alignment vertical="center" wrapText="1"/>
    </xf>
    <xf numFmtId="0" fontId="12" fillId="0" borderId="0" xfId="2" applyFont="1" applyAlignment="1">
      <alignment vertical="center"/>
    </xf>
    <xf numFmtId="0" fontId="11" fillId="0" borderId="0" xfId="2" applyBorder="1" applyAlignment="1">
      <alignment vertical="center"/>
    </xf>
    <xf numFmtId="0" fontId="19" fillId="0" borderId="0" xfId="2" applyFont="1" applyAlignment="1">
      <alignment vertical="center"/>
    </xf>
    <xf numFmtId="0" fontId="12" fillId="0" borderId="0" xfId="2" applyFont="1" applyAlignment="1">
      <alignment horizontal="left" vertical="center"/>
    </xf>
    <xf numFmtId="0" fontId="17" fillId="0" borderId="0" xfId="2" applyFont="1" applyAlignment="1">
      <alignment vertical="center"/>
    </xf>
    <xf numFmtId="0" fontId="16" fillId="0" borderId="0" xfId="2" applyFont="1" applyAlignment="1">
      <alignment horizontal="center" vertical="center"/>
    </xf>
    <xf numFmtId="0" fontId="17" fillId="0" borderId="0" xfId="2" applyFont="1" applyBorder="1" applyAlignment="1">
      <alignment horizontal="left" vertical="top" wrapText="1"/>
    </xf>
    <xf numFmtId="0" fontId="17" fillId="0" borderId="0" xfId="2" applyFont="1" applyAlignment="1">
      <alignment horizontal="center" vertical="top" wrapText="1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12" fillId="0" borderId="14" xfId="2" applyFont="1" applyBorder="1" applyAlignment="1">
      <alignment vertical="center" wrapText="1"/>
    </xf>
    <xf numFmtId="0" fontId="11" fillId="0" borderId="0" xfId="2"/>
    <xf numFmtId="0" fontId="17" fillId="0" borderId="0" xfId="2" applyFont="1" applyAlignment="1">
      <alignment vertical="center"/>
    </xf>
    <xf numFmtId="0" fontId="26" fillId="0" borderId="0" xfId="2" applyFont="1" applyAlignment="1">
      <alignment vertical="center"/>
    </xf>
    <xf numFmtId="0" fontId="11" fillId="3" borderId="0" xfId="2" applyFont="1" applyFill="1" applyBorder="1" applyAlignment="1">
      <alignment horizontal="center"/>
    </xf>
    <xf numFmtId="0" fontId="28" fillId="0" borderId="0" xfId="3"/>
    <xf numFmtId="0" fontId="17" fillId="0" borderId="0" xfId="3" applyFont="1" applyAlignment="1">
      <alignment vertical="center"/>
    </xf>
    <xf numFmtId="0" fontId="29" fillId="0" borderId="0" xfId="3" applyFont="1"/>
    <xf numFmtId="0" fontId="4" fillId="2" borderId="0" xfId="3" applyFont="1" applyFill="1" applyAlignment="1">
      <alignment vertical="center" wrapText="1"/>
    </xf>
    <xf numFmtId="0" fontId="4" fillId="2" borderId="0" xfId="3" applyFont="1" applyFill="1" applyBorder="1" applyAlignment="1">
      <alignment vertical="center" wrapText="1"/>
    </xf>
    <xf numFmtId="0" fontId="4" fillId="2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/>
    </xf>
    <xf numFmtId="0" fontId="6" fillId="2" borderId="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8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4" fillId="2" borderId="9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16" fontId="4" fillId="2" borderId="3" xfId="1" applyNumberFormat="1" applyFont="1" applyFill="1" applyBorder="1" applyAlignment="1">
      <alignment horizontal="center" vertical="center" wrapText="1"/>
    </xf>
    <xf numFmtId="16" fontId="4" fillId="2" borderId="1" xfId="1" applyNumberFormat="1" applyFont="1" applyFill="1" applyBorder="1" applyAlignment="1">
      <alignment horizontal="center" vertical="center" wrapText="1"/>
    </xf>
    <xf numFmtId="16" fontId="4" fillId="2" borderId="1" xfId="1" quotePrefix="1" applyNumberFormat="1" applyFont="1" applyFill="1" applyBorder="1" applyAlignment="1">
      <alignment horizontal="center" vertical="center" wrapText="1"/>
    </xf>
    <xf numFmtId="16" fontId="4" fillId="0" borderId="1" xfId="1" applyNumberFormat="1" applyFont="1" applyFill="1" applyBorder="1" applyAlignment="1">
      <alignment horizontal="center" vertical="center"/>
    </xf>
    <xf numFmtId="0" fontId="4" fillId="2" borderId="1" xfId="1" quotePrefix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2" borderId="1" xfId="1" quotePrefix="1" applyFont="1" applyFill="1" applyBorder="1" applyAlignment="1">
      <alignment horizontal="center" vertical="center" wrapText="1"/>
    </xf>
    <xf numFmtId="0" fontId="12" fillId="0" borderId="1" xfId="2" applyFont="1" applyBorder="1" applyAlignment="1">
      <alignment vertical="center" wrapText="1"/>
    </xf>
    <xf numFmtId="0" fontId="13" fillId="0" borderId="1" xfId="2" applyFont="1" applyBorder="1" applyAlignment="1">
      <alignment vertical="center" wrapText="1"/>
    </xf>
    <xf numFmtId="0" fontId="12" fillId="0" borderId="1" xfId="2" applyFont="1" applyBorder="1" applyAlignment="1">
      <alignment vertical="center"/>
    </xf>
    <xf numFmtId="0" fontId="13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vertical="center"/>
    </xf>
    <xf numFmtId="0" fontId="13" fillId="0" borderId="1" xfId="2" applyFont="1" applyBorder="1" applyAlignment="1">
      <alignment horizontal="left" vertical="center"/>
    </xf>
    <xf numFmtId="0" fontId="12" fillId="0" borderId="1" xfId="2" applyFont="1" applyBorder="1" applyAlignment="1">
      <alignment horizontal="left" vertical="center"/>
    </xf>
    <xf numFmtId="0" fontId="13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center"/>
    </xf>
    <xf numFmtId="0" fontId="21" fillId="0" borderId="1" xfId="2" applyFont="1" applyBorder="1" applyAlignment="1">
      <alignment horizontal="center" vertical="center"/>
    </xf>
    <xf numFmtId="0" fontId="11" fillId="0" borderId="0" xfId="2"/>
    <xf numFmtId="0" fontId="11" fillId="3" borderId="0" xfId="2" applyFont="1" applyFill="1" applyBorder="1" applyAlignment="1">
      <alignment horizontal="center"/>
    </xf>
    <xf numFmtId="0" fontId="17" fillId="0" borderId="0" xfId="2" applyFont="1" applyAlignment="1">
      <alignment horizontal="left" vertical="center"/>
    </xf>
    <xf numFmtId="0" fontId="28" fillId="0" borderId="0" xfId="3"/>
    <xf numFmtId="0" fontId="17" fillId="0" borderId="17" xfId="3" applyFont="1" applyBorder="1" applyAlignment="1">
      <alignment vertical="center"/>
    </xf>
    <xf numFmtId="0" fontId="17" fillId="0" borderId="0" xfId="3" applyFont="1" applyBorder="1" applyAlignment="1">
      <alignment vertical="center"/>
    </xf>
    <xf numFmtId="0" fontId="4" fillId="0" borderId="2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1" fillId="2" borderId="0" xfId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1" fillId="0" borderId="0" xfId="1" applyFill="1" applyAlignment="1">
      <alignment vertical="center" wrapText="1"/>
    </xf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vertical="center" wrapText="1"/>
    </xf>
    <xf numFmtId="0" fontId="5" fillId="0" borderId="14" xfId="1" applyFont="1" applyFill="1" applyBorder="1" applyAlignment="1">
      <alignment horizontal="righ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1" fillId="0" borderId="0" xfId="1" applyFill="1" applyAlignment="1">
      <alignment horizontal="left" vertical="center" wrapText="1"/>
    </xf>
    <xf numFmtId="0" fontId="7" fillId="2" borderId="0" xfId="1" applyFont="1" applyFill="1" applyBorder="1" applyAlignment="1">
      <alignment horizontal="center" wrapText="1"/>
    </xf>
    <xf numFmtId="0" fontId="7" fillId="2" borderId="0" xfId="1" applyFont="1" applyFill="1" applyBorder="1" applyAlignment="1">
      <alignment vertical="center" wrapText="1"/>
    </xf>
    <xf numFmtId="0" fontId="8" fillId="0" borderId="0" xfId="1" applyFont="1" applyAlignment="1">
      <alignment vertical="center"/>
    </xf>
    <xf numFmtId="0" fontId="4" fillId="2" borderId="14" xfId="1" applyFont="1" applyFill="1" applyBorder="1" applyAlignment="1">
      <alignment horizontal="center" vertical="center" wrapText="1"/>
    </xf>
    <xf numFmtId="0" fontId="1" fillId="2" borderId="14" xfId="1" applyFill="1" applyBorder="1" applyAlignment="1">
      <alignment horizontal="center" vertical="center" wrapText="1"/>
    </xf>
    <xf numFmtId="0" fontId="1" fillId="2" borderId="14" xfId="1" applyFill="1" applyBorder="1" applyAlignment="1">
      <alignment vertical="center" wrapText="1"/>
    </xf>
    <xf numFmtId="0" fontId="1" fillId="0" borderId="0" xfId="1" applyAlignment="1">
      <alignment vertical="center"/>
    </xf>
    <xf numFmtId="0" fontId="4" fillId="2" borderId="0" xfId="1" applyFont="1" applyFill="1" applyAlignment="1">
      <alignment horizontal="left" vertical="center" wrapText="1"/>
    </xf>
    <xf numFmtId="0" fontId="1" fillId="2" borderId="0" xfId="1" applyFill="1" applyAlignment="1">
      <alignment horizontal="left" vertical="center" wrapText="1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3" fillId="0" borderId="2" xfId="2" applyFont="1" applyBorder="1" applyAlignment="1">
      <alignment horizontal="left" vertical="center"/>
    </xf>
    <xf numFmtId="0" fontId="21" fillId="0" borderId="3" xfId="2" applyFont="1" applyBorder="1" applyAlignment="1">
      <alignment vertical="center"/>
    </xf>
    <xf numFmtId="0" fontId="21" fillId="0" borderId="8" xfId="2" applyFont="1" applyBorder="1" applyAlignment="1">
      <alignment vertical="center"/>
    </xf>
    <xf numFmtId="0" fontId="12" fillId="0" borderId="2" xfId="2" applyFont="1" applyBorder="1" applyAlignment="1">
      <alignment horizontal="left" vertical="center"/>
    </xf>
    <xf numFmtId="0" fontId="18" fillId="0" borderId="3" xfId="2" applyFont="1" applyBorder="1" applyAlignment="1">
      <alignment vertical="center"/>
    </xf>
    <xf numFmtId="0" fontId="18" fillId="0" borderId="8" xfId="2" applyFont="1" applyBorder="1" applyAlignment="1">
      <alignment vertical="center"/>
    </xf>
    <xf numFmtId="0" fontId="13" fillId="0" borderId="2" xfId="2" applyFont="1" applyBorder="1" applyAlignment="1">
      <alignment horizontal="left" vertical="center" wrapText="1"/>
    </xf>
    <xf numFmtId="0" fontId="21" fillId="0" borderId="3" xfId="2" applyFont="1" applyBorder="1" applyAlignment="1">
      <alignment vertical="center" wrapText="1"/>
    </xf>
    <xf numFmtId="0" fontId="21" fillId="0" borderId="8" xfId="2" applyFont="1" applyBorder="1" applyAlignment="1">
      <alignment vertical="center" wrapText="1"/>
    </xf>
    <xf numFmtId="0" fontId="13" fillId="0" borderId="2" xfId="2" applyFont="1" applyBorder="1" applyAlignment="1">
      <alignment vertical="center" wrapText="1"/>
    </xf>
    <xf numFmtId="0" fontId="13" fillId="0" borderId="2" xfId="2" applyFont="1" applyBorder="1" applyAlignment="1">
      <alignment vertical="center"/>
    </xf>
    <xf numFmtId="0" fontId="12" fillId="0" borderId="1" xfId="2" applyFont="1" applyBorder="1" applyAlignment="1">
      <alignment horizontal="left" vertical="center" wrapText="1"/>
    </xf>
    <xf numFmtId="0" fontId="12" fillId="0" borderId="1" xfId="2" applyFont="1" applyBorder="1" applyAlignment="1">
      <alignment vertical="center" wrapText="1"/>
    </xf>
    <xf numFmtId="0" fontId="18" fillId="0" borderId="1" xfId="2" applyFont="1" applyBorder="1" applyAlignment="1">
      <alignment vertical="center"/>
    </xf>
    <xf numFmtId="0" fontId="13" fillId="0" borderId="1" xfId="2" applyFont="1" applyBorder="1" applyAlignment="1">
      <alignment vertical="center" wrapText="1"/>
    </xf>
    <xf numFmtId="0" fontId="21" fillId="0" borderId="1" xfId="2" applyFont="1" applyBorder="1" applyAlignment="1">
      <alignment vertical="center"/>
    </xf>
    <xf numFmtId="0" fontId="18" fillId="0" borderId="1" xfId="2" applyFont="1" applyBorder="1" applyAlignment="1">
      <alignment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2" applyFont="1" applyFill="1" applyAlignment="1">
      <alignment horizontal="center" vertical="top" wrapText="1"/>
    </xf>
    <xf numFmtId="0" fontId="13" fillId="0" borderId="0" xfId="2" applyFont="1" applyAlignment="1">
      <alignment horizontal="center" vertical="center"/>
    </xf>
    <xf numFmtId="0" fontId="11" fillId="0" borderId="0" xfId="2" applyAlignment="1">
      <alignment vertical="center"/>
    </xf>
    <xf numFmtId="0" fontId="14" fillId="0" borderId="0" xfId="2" applyFont="1" applyAlignment="1">
      <alignment horizontal="center" vertical="center"/>
    </xf>
    <xf numFmtId="0" fontId="15" fillId="0" borderId="14" xfId="2" applyFont="1" applyBorder="1" applyAlignment="1">
      <alignment horizontal="center" vertical="center"/>
    </xf>
    <xf numFmtId="0" fontId="11" fillId="0" borderId="14" xfId="2" applyBorder="1" applyAlignment="1">
      <alignment vertical="center"/>
    </xf>
    <xf numFmtId="0" fontId="16" fillId="0" borderId="0" xfId="2" applyFont="1" applyAlignment="1">
      <alignment horizontal="center" vertical="center"/>
    </xf>
    <xf numFmtId="0" fontId="19" fillId="0" borderId="0" xfId="2" applyFont="1" applyAlignment="1">
      <alignment vertical="center"/>
    </xf>
    <xf numFmtId="0" fontId="16" fillId="0" borderId="0" xfId="2" applyFont="1" applyAlignment="1">
      <alignment horizontal="justify"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vertical="center"/>
    </xf>
    <xf numFmtId="0" fontId="25" fillId="0" borderId="0" xfId="2" applyFont="1" applyAlignment="1">
      <alignment horizontal="center" vertical="center"/>
    </xf>
    <xf numFmtId="0" fontId="11" fillId="0" borderId="0" xfId="2" applyAlignment="1">
      <alignment horizontal="left" vertical="center"/>
    </xf>
    <xf numFmtId="0" fontId="4" fillId="0" borderId="0" xfId="2" applyFont="1" applyAlignment="1">
      <alignment horizontal="center" vertical="top" wrapText="1"/>
    </xf>
    <xf numFmtId="0" fontId="4" fillId="0" borderId="0" xfId="2" applyFont="1" applyBorder="1" applyAlignment="1">
      <alignment horizontal="left" vertical="top" wrapText="1"/>
    </xf>
    <xf numFmtId="0" fontId="12" fillId="0" borderId="0" xfId="2" applyFont="1" applyBorder="1" applyAlignment="1">
      <alignment horizontal="left" vertical="center" wrapText="1"/>
    </xf>
    <xf numFmtId="0" fontId="20" fillId="0" borderId="0" xfId="2" applyFont="1" applyAlignment="1">
      <alignment horizontal="right" vertical="center"/>
    </xf>
    <xf numFmtId="0" fontId="13" fillId="0" borderId="1" xfId="2" applyFont="1" applyBorder="1" applyAlignment="1">
      <alignment horizontal="center" vertical="center" wrapText="1"/>
    </xf>
    <xf numFmtId="0" fontId="26" fillId="0" borderId="0" xfId="2" applyFont="1" applyAlignment="1">
      <alignment horizontal="center" vertical="center"/>
    </xf>
    <xf numFmtId="0" fontId="26" fillId="0" borderId="0" xfId="2" applyFont="1" applyAlignment="1">
      <alignment vertical="center"/>
    </xf>
    <xf numFmtId="0" fontId="26" fillId="0" borderId="1" xfId="2" applyFont="1" applyBorder="1" applyAlignment="1">
      <alignment horizontal="center" vertical="center" wrapText="1"/>
    </xf>
    <xf numFmtId="0" fontId="26" fillId="0" borderId="9" xfId="2" applyFont="1" applyBorder="1" applyAlignment="1">
      <alignment horizontal="center" vertical="center" wrapText="1"/>
    </xf>
    <xf numFmtId="0" fontId="26" fillId="0" borderId="0" xfId="3" applyFont="1" applyBorder="1" applyAlignment="1">
      <alignment horizontal="center" vertical="center"/>
    </xf>
    <xf numFmtId="0" fontId="26" fillId="0" borderId="16" xfId="3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right" vertical="center"/>
    </xf>
    <xf numFmtId="2" fontId="4" fillId="2" borderId="9" xfId="1" applyNumberFormat="1" applyFont="1" applyFill="1" applyBorder="1" applyAlignment="1">
      <alignment horizontal="right" vertical="center"/>
    </xf>
    <xf numFmtId="2" fontId="4" fillId="2" borderId="1" xfId="1" applyNumberFormat="1" applyFont="1" applyFill="1" applyBorder="1" applyAlignment="1">
      <alignment horizontal="right" vertical="center"/>
    </xf>
    <xf numFmtId="2" fontId="13" fillId="0" borderId="1" xfId="2" applyNumberFormat="1" applyFont="1" applyBorder="1" applyAlignment="1">
      <alignment horizontal="right" vertical="center"/>
    </xf>
    <xf numFmtId="2" fontId="12" fillId="0" borderId="1" xfId="2" applyNumberFormat="1" applyFont="1" applyBorder="1" applyAlignment="1">
      <alignment horizontal="right" vertical="center"/>
    </xf>
    <xf numFmtId="2" fontId="12" fillId="0" borderId="1" xfId="2" applyNumberFormat="1" applyFont="1" applyBorder="1" applyAlignment="1">
      <alignment horizontal="right" vertical="center" wrapText="1"/>
    </xf>
    <xf numFmtId="2" fontId="12" fillId="2" borderId="9" xfId="2" applyNumberFormat="1" applyFont="1" applyFill="1" applyBorder="1" applyAlignment="1">
      <alignment horizontal="right" vertical="center"/>
    </xf>
    <xf numFmtId="0" fontId="26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wrapText="1"/>
    </xf>
    <xf numFmtId="0" fontId="17" fillId="0" borderId="1" xfId="2" applyFont="1" applyBorder="1" applyAlignment="1">
      <alignment horizontal="left" vertical="center" wrapText="1"/>
    </xf>
    <xf numFmtId="0" fontId="26" fillId="0" borderId="1" xfId="2" applyFont="1" applyBorder="1" applyAlignment="1">
      <alignment horizontal="left" vertical="center" wrapText="1"/>
    </xf>
    <xf numFmtId="0" fontId="26" fillId="0" borderId="0" xfId="2" applyFont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 wrapText="1"/>
    </xf>
    <xf numFmtId="0" fontId="26" fillId="0" borderId="8" xfId="2" applyFont="1" applyFill="1" applyBorder="1" applyAlignment="1">
      <alignment horizontal="center" vertical="center" wrapText="1"/>
    </xf>
    <xf numFmtId="49" fontId="4" fillId="0" borderId="5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2" fontId="17" fillId="0" borderId="1" xfId="2" applyNumberFormat="1" applyFont="1" applyFill="1" applyBorder="1" applyAlignment="1">
      <alignment horizontal="justify" vertical="center" wrapText="1"/>
    </xf>
    <xf numFmtId="0" fontId="26" fillId="0" borderId="16" xfId="3" applyFont="1" applyBorder="1" applyAlignment="1">
      <alignment horizontal="center" vertical="center" wrapText="1"/>
    </xf>
    <xf numFmtId="0" fontId="17" fillId="0" borderId="16" xfId="3" applyFont="1" applyBorder="1" applyAlignment="1">
      <alignment horizontal="center" vertical="center" wrapText="1"/>
    </xf>
    <xf numFmtId="0" fontId="17" fillId="0" borderId="1" xfId="3" applyFont="1" applyBorder="1" applyAlignment="1">
      <alignment horizontal="left" vertical="center" wrapText="1"/>
    </xf>
    <xf numFmtId="2" fontId="17" fillId="0" borderId="16" xfId="3" applyNumberFormat="1" applyFont="1" applyFill="1" applyBorder="1" applyAlignment="1">
      <alignment horizontal="center" vertical="center" wrapText="1"/>
    </xf>
  </cellXfs>
  <cellStyles count="4">
    <cellStyle name="Įprastas" xfId="0" builtinId="0"/>
    <cellStyle name="Įprastas 2" xfId="1" xr:uid="{00000000-0005-0000-0000-00002F000000}"/>
    <cellStyle name="Įprastas 3" xfId="2" xr:uid="{00000000-0005-0000-0000-000030000000}"/>
    <cellStyle name="Įprastas 4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E6C7B-5AFD-4816-911D-3BB159827934}">
  <sheetPr>
    <pageSetUpPr fitToPage="1"/>
  </sheetPr>
  <dimension ref="A1:G101"/>
  <sheetViews>
    <sheetView topLeftCell="A67" workbookViewId="0">
      <selection activeCell="F37" sqref="F37"/>
    </sheetView>
  </sheetViews>
  <sheetFormatPr defaultRowHeight="15"/>
  <cols>
    <col min="3" max="3" width="58.5703125" customWidth="1"/>
    <col min="4" max="4" width="9.140625" hidden="1" customWidth="1"/>
    <col min="6" max="6" width="11.140625" customWidth="1"/>
    <col min="7" max="7" width="13.85546875" customWidth="1"/>
  </cols>
  <sheetData>
    <row r="1" spans="1:7" ht="15" customHeight="1">
      <c r="A1" s="1"/>
      <c r="B1" s="1"/>
      <c r="C1" s="1"/>
      <c r="D1" s="1"/>
      <c r="E1" s="147" t="s">
        <v>0</v>
      </c>
      <c r="F1" s="147"/>
      <c r="G1" s="147"/>
    </row>
    <row r="2" spans="1:7">
      <c r="A2" s="1"/>
      <c r="B2" s="1"/>
      <c r="C2" s="1"/>
      <c r="D2" s="1"/>
      <c r="E2" s="148" t="s">
        <v>1</v>
      </c>
      <c r="F2" s="149"/>
      <c r="G2" s="149"/>
    </row>
    <row r="4" spans="1:7">
      <c r="A4" s="140" t="s">
        <v>2</v>
      </c>
      <c r="B4" s="141"/>
      <c r="C4" s="141"/>
      <c r="D4" s="141"/>
      <c r="E4" s="141"/>
      <c r="F4" s="136"/>
      <c r="G4" s="136"/>
    </row>
    <row r="5" spans="1:7">
      <c r="A5" s="153"/>
      <c r="B5" s="153"/>
      <c r="C5" s="153"/>
      <c r="D5" s="153"/>
      <c r="E5" s="153"/>
      <c r="F5" s="153"/>
      <c r="G5" s="153"/>
    </row>
    <row r="6" spans="1:7">
      <c r="A6" s="150" t="s">
        <v>3</v>
      </c>
      <c r="B6" s="151"/>
      <c r="C6" s="151"/>
      <c r="D6" s="151"/>
      <c r="E6" s="151"/>
      <c r="F6" s="152"/>
      <c r="G6" s="152"/>
    </row>
    <row r="7" spans="1:7">
      <c r="A7" s="134" t="s">
        <v>4</v>
      </c>
      <c r="B7" s="135"/>
      <c r="C7" s="135"/>
      <c r="D7" s="135"/>
      <c r="E7" s="135"/>
      <c r="F7" s="136"/>
      <c r="G7" s="136"/>
    </row>
    <row r="8" spans="1:7">
      <c r="A8" s="134" t="s">
        <v>5</v>
      </c>
      <c r="B8" s="135"/>
      <c r="C8" s="135"/>
      <c r="D8" s="135"/>
      <c r="E8" s="135"/>
      <c r="F8" s="136"/>
      <c r="G8" s="136"/>
    </row>
    <row r="9" spans="1:7">
      <c r="A9" s="138" t="s">
        <v>6</v>
      </c>
      <c r="B9" s="133"/>
      <c r="C9" s="133"/>
      <c r="D9" s="133"/>
      <c r="E9" s="133"/>
      <c r="F9" s="139"/>
      <c r="G9" s="139"/>
    </row>
    <row r="10" spans="1:7">
      <c r="A10" s="139"/>
      <c r="B10" s="139"/>
      <c r="C10" s="139"/>
      <c r="D10" s="139"/>
      <c r="E10" s="139"/>
      <c r="F10" s="139"/>
      <c r="G10" s="139"/>
    </row>
    <row r="11" spans="1:7">
      <c r="A11" s="137"/>
      <c r="B11" s="136"/>
      <c r="C11" s="136"/>
      <c r="D11" s="136"/>
      <c r="E11" s="136"/>
      <c r="F11" s="1"/>
      <c r="G11" s="1"/>
    </row>
    <row r="12" spans="1:7">
      <c r="A12" s="140" t="s">
        <v>7</v>
      </c>
      <c r="B12" s="141"/>
      <c r="C12" s="141"/>
      <c r="D12" s="141"/>
      <c r="E12" s="141"/>
      <c r="F12" s="142"/>
      <c r="G12" s="142"/>
    </row>
    <row r="13" spans="1:7">
      <c r="A13" s="140" t="s">
        <v>280</v>
      </c>
      <c r="B13" s="141"/>
      <c r="C13" s="141"/>
      <c r="D13" s="141"/>
      <c r="E13" s="141"/>
      <c r="F13" s="142"/>
      <c r="G13" s="142"/>
    </row>
    <row r="14" spans="1:7">
      <c r="A14" s="2"/>
      <c r="B14" s="8"/>
      <c r="C14" s="8"/>
      <c r="D14" s="8"/>
      <c r="E14" s="8"/>
      <c r="F14" s="9"/>
      <c r="G14" s="9"/>
    </row>
    <row r="15" spans="1:7">
      <c r="A15" s="156" t="s">
        <v>281</v>
      </c>
      <c r="B15" s="157"/>
      <c r="C15" s="157"/>
      <c r="D15" s="157"/>
      <c r="E15" s="157"/>
      <c r="F15" s="158"/>
      <c r="G15" s="158"/>
    </row>
    <row r="16" spans="1:7">
      <c r="A16" s="134" t="s">
        <v>8</v>
      </c>
      <c r="B16" s="134"/>
      <c r="C16" s="134"/>
      <c r="D16" s="134"/>
      <c r="E16" s="134"/>
      <c r="F16" s="159"/>
      <c r="G16" s="159"/>
    </row>
    <row r="17" spans="1:7" ht="18.75" customHeight="1">
      <c r="A17" s="2"/>
      <c r="B17" s="3"/>
      <c r="C17" s="143" t="s">
        <v>9</v>
      </c>
      <c r="D17" s="143"/>
      <c r="E17" s="143"/>
      <c r="F17" s="143"/>
      <c r="G17" s="143"/>
    </row>
    <row r="18" spans="1:7" ht="67.5" customHeight="1">
      <c r="A18" s="39" t="s">
        <v>10</v>
      </c>
      <c r="B18" s="130" t="s">
        <v>11</v>
      </c>
      <c r="C18" s="131"/>
      <c r="D18" s="132"/>
      <c r="E18" s="38" t="s">
        <v>12</v>
      </c>
      <c r="F18" s="207" t="s">
        <v>13</v>
      </c>
      <c r="G18" s="207" t="s">
        <v>14</v>
      </c>
    </row>
    <row r="19" spans="1:7">
      <c r="A19" s="37" t="s">
        <v>15</v>
      </c>
      <c r="B19" s="45" t="s">
        <v>16</v>
      </c>
      <c r="C19" s="63"/>
      <c r="D19" s="46"/>
      <c r="E19" s="55"/>
      <c r="F19" s="208">
        <v>100224.34999999999</v>
      </c>
      <c r="G19" s="208">
        <v>75187.639999999985</v>
      </c>
    </row>
    <row r="20" spans="1:7">
      <c r="A20" s="62" t="s">
        <v>17</v>
      </c>
      <c r="B20" s="66" t="s">
        <v>18</v>
      </c>
      <c r="C20" s="47"/>
      <c r="D20" s="48"/>
      <c r="E20" s="55">
        <v>14</v>
      </c>
      <c r="F20" s="209">
        <v>0</v>
      </c>
      <c r="G20" s="209">
        <v>0</v>
      </c>
    </row>
    <row r="21" spans="1:7">
      <c r="A21" s="55" t="s">
        <v>19</v>
      </c>
      <c r="B21" s="43"/>
      <c r="C21" s="72" t="s">
        <v>20</v>
      </c>
      <c r="D21" s="57"/>
      <c r="E21" s="103"/>
      <c r="F21" s="209"/>
      <c r="G21" s="209"/>
    </row>
    <row r="22" spans="1:7">
      <c r="A22" s="55" t="s">
        <v>21</v>
      </c>
      <c r="B22" s="43"/>
      <c r="C22" s="72" t="s">
        <v>22</v>
      </c>
      <c r="D22" s="61"/>
      <c r="E22" s="104"/>
      <c r="F22" s="209"/>
      <c r="G22" s="209"/>
    </row>
    <row r="23" spans="1:7">
      <c r="A23" s="55" t="s">
        <v>23</v>
      </c>
      <c r="B23" s="43"/>
      <c r="C23" s="72" t="s">
        <v>24</v>
      </c>
      <c r="D23" s="61"/>
      <c r="E23" s="104"/>
      <c r="F23" s="209"/>
      <c r="G23" s="209"/>
    </row>
    <row r="24" spans="1:7">
      <c r="A24" s="55" t="s">
        <v>25</v>
      </c>
      <c r="B24" s="43"/>
      <c r="C24" s="72" t="s">
        <v>26</v>
      </c>
      <c r="D24" s="61"/>
      <c r="E24" s="62"/>
      <c r="F24" s="209"/>
      <c r="G24" s="209"/>
    </row>
    <row r="25" spans="1:7">
      <c r="A25" s="99" t="s">
        <v>27</v>
      </c>
      <c r="B25" s="43"/>
      <c r="C25" s="56" t="s">
        <v>28</v>
      </c>
      <c r="D25" s="57"/>
      <c r="E25" s="62"/>
      <c r="F25" s="209"/>
      <c r="G25" s="209"/>
    </row>
    <row r="26" spans="1:7">
      <c r="A26" s="51" t="s">
        <v>29</v>
      </c>
      <c r="B26" s="52" t="s">
        <v>30</v>
      </c>
      <c r="C26" s="53"/>
      <c r="D26" s="54"/>
      <c r="E26" s="62">
        <v>16</v>
      </c>
      <c r="F26" s="209">
        <v>100224.34999999999</v>
      </c>
      <c r="G26" s="209">
        <v>75187.639999999985</v>
      </c>
    </row>
    <row r="27" spans="1:7">
      <c r="A27" s="55" t="s">
        <v>31</v>
      </c>
      <c r="B27" s="43"/>
      <c r="C27" s="72" t="s">
        <v>32</v>
      </c>
      <c r="D27" s="61"/>
      <c r="E27" s="104"/>
      <c r="F27" s="209"/>
      <c r="G27" s="209"/>
    </row>
    <row r="28" spans="1:7">
      <c r="A28" s="55" t="s">
        <v>33</v>
      </c>
      <c r="B28" s="43"/>
      <c r="C28" s="72" t="s">
        <v>34</v>
      </c>
      <c r="D28" s="61"/>
      <c r="E28" s="104"/>
      <c r="F28" s="209"/>
      <c r="G28" s="209"/>
    </row>
    <row r="29" spans="1:7">
      <c r="A29" s="55" t="s">
        <v>35</v>
      </c>
      <c r="B29" s="43"/>
      <c r="C29" s="72" t="s">
        <v>36</v>
      </c>
      <c r="D29" s="61"/>
      <c r="E29" s="104"/>
      <c r="F29" s="209"/>
      <c r="G29" s="209"/>
    </row>
    <row r="30" spans="1:7">
      <c r="A30" s="55" t="s">
        <v>37</v>
      </c>
      <c r="B30" s="43"/>
      <c r="C30" s="72" t="s">
        <v>38</v>
      </c>
      <c r="D30" s="61"/>
      <c r="E30" s="104"/>
      <c r="F30" s="209"/>
      <c r="G30" s="209"/>
    </row>
    <row r="31" spans="1:7">
      <c r="A31" s="55" t="s">
        <v>39</v>
      </c>
      <c r="B31" s="43"/>
      <c r="C31" s="72" t="s">
        <v>40</v>
      </c>
      <c r="D31" s="61"/>
      <c r="E31" s="62">
        <v>16</v>
      </c>
      <c r="F31" s="209">
        <v>34884.25</v>
      </c>
      <c r="G31" s="209">
        <v>37345.369999999995</v>
      </c>
    </row>
    <row r="32" spans="1:7">
      <c r="A32" s="55" t="s">
        <v>41</v>
      </c>
      <c r="B32" s="43"/>
      <c r="C32" s="72" t="s">
        <v>42</v>
      </c>
      <c r="D32" s="61"/>
      <c r="E32" s="62">
        <v>16</v>
      </c>
      <c r="F32" s="209">
        <v>47609.93</v>
      </c>
      <c r="G32" s="209">
        <v>18804.479999999996</v>
      </c>
    </row>
    <row r="33" spans="1:7">
      <c r="A33" s="55" t="s">
        <v>43</v>
      </c>
      <c r="B33" s="43"/>
      <c r="C33" s="72" t="s">
        <v>44</v>
      </c>
      <c r="D33" s="61"/>
      <c r="E33" s="104"/>
      <c r="F33" s="209"/>
      <c r="G33" s="209"/>
    </row>
    <row r="34" spans="1:7">
      <c r="A34" s="55" t="s">
        <v>45</v>
      </c>
      <c r="B34" s="43"/>
      <c r="C34" s="72" t="s">
        <v>46</v>
      </c>
      <c r="D34" s="61"/>
      <c r="E34" s="62">
        <v>16</v>
      </c>
      <c r="F34" s="209">
        <v>4696.5800000000008</v>
      </c>
      <c r="G34" s="209">
        <v>4079.9099999999989</v>
      </c>
    </row>
    <row r="35" spans="1:7">
      <c r="A35" s="55" t="s">
        <v>47</v>
      </c>
      <c r="B35" s="58"/>
      <c r="C35" s="74" t="s">
        <v>48</v>
      </c>
      <c r="D35" s="75"/>
      <c r="E35" s="62">
        <v>16</v>
      </c>
      <c r="F35" s="209">
        <v>13033.59</v>
      </c>
      <c r="G35" s="209">
        <v>14957.88</v>
      </c>
    </row>
    <row r="36" spans="1:7">
      <c r="A36" s="55" t="s">
        <v>49</v>
      </c>
      <c r="B36" s="43"/>
      <c r="C36" s="72" t="s">
        <v>50</v>
      </c>
      <c r="D36" s="61"/>
      <c r="E36" s="62"/>
      <c r="F36" s="209"/>
      <c r="G36" s="209"/>
    </row>
    <row r="37" spans="1:7">
      <c r="A37" s="62" t="s">
        <v>51</v>
      </c>
      <c r="B37" s="42" t="s">
        <v>52</v>
      </c>
      <c r="C37" s="42"/>
      <c r="D37" s="73"/>
      <c r="E37" s="62"/>
      <c r="F37" s="209"/>
      <c r="G37" s="209"/>
    </row>
    <row r="38" spans="1:7">
      <c r="A38" s="62" t="s">
        <v>53</v>
      </c>
      <c r="B38" s="42" t="s">
        <v>54</v>
      </c>
      <c r="C38" s="42"/>
      <c r="D38" s="73"/>
      <c r="E38" s="105"/>
      <c r="F38" s="209"/>
      <c r="G38" s="209"/>
    </row>
    <row r="39" spans="1:7">
      <c r="A39" s="37" t="s">
        <v>55</v>
      </c>
      <c r="B39" s="45" t="s">
        <v>56</v>
      </c>
      <c r="C39" s="63"/>
      <c r="D39" s="46"/>
      <c r="E39" s="104"/>
      <c r="F39" s="209"/>
      <c r="G39" s="209"/>
    </row>
    <row r="40" spans="1:7">
      <c r="A40" s="39" t="s">
        <v>57</v>
      </c>
      <c r="B40" s="91" t="s">
        <v>58</v>
      </c>
      <c r="C40" s="64"/>
      <c r="D40" s="92"/>
      <c r="E40" s="62"/>
      <c r="F40" s="208">
        <v>114755.16</v>
      </c>
      <c r="G40" s="208">
        <v>71800.94</v>
      </c>
    </row>
    <row r="41" spans="1:7">
      <c r="A41" s="85" t="s">
        <v>17</v>
      </c>
      <c r="B41" s="77" t="s">
        <v>59</v>
      </c>
      <c r="C41" s="79"/>
      <c r="D41" s="93"/>
      <c r="E41" s="62">
        <v>17</v>
      </c>
      <c r="F41" s="209">
        <v>2872.95</v>
      </c>
      <c r="G41" s="209">
        <v>4222.0200000000004</v>
      </c>
    </row>
    <row r="42" spans="1:7">
      <c r="A42" s="50" t="s">
        <v>19</v>
      </c>
      <c r="B42" s="58"/>
      <c r="C42" s="74" t="s">
        <v>60</v>
      </c>
      <c r="D42" s="75"/>
      <c r="E42" s="104"/>
      <c r="F42" s="209"/>
      <c r="G42" s="209"/>
    </row>
    <row r="43" spans="1:7">
      <c r="A43" s="50" t="s">
        <v>21</v>
      </c>
      <c r="B43" s="58"/>
      <c r="C43" s="74" t="s">
        <v>61</v>
      </c>
      <c r="D43" s="75"/>
      <c r="E43" s="62">
        <v>17</v>
      </c>
      <c r="F43" s="209">
        <v>2872.95</v>
      </c>
      <c r="G43" s="209">
        <v>4222.0200000000004</v>
      </c>
    </row>
    <row r="44" spans="1:7">
      <c r="A44" s="50" t="s">
        <v>23</v>
      </c>
      <c r="B44" s="58"/>
      <c r="C44" s="74" t="s">
        <v>62</v>
      </c>
      <c r="D44" s="75"/>
      <c r="E44" s="104"/>
      <c r="F44" s="209"/>
      <c r="G44" s="209"/>
    </row>
    <row r="45" spans="1:7">
      <c r="A45" s="50" t="s">
        <v>25</v>
      </c>
      <c r="B45" s="58"/>
      <c r="C45" s="74" t="s">
        <v>63</v>
      </c>
      <c r="D45" s="75"/>
      <c r="E45" s="104"/>
      <c r="F45" s="209"/>
      <c r="G45" s="209"/>
    </row>
    <row r="46" spans="1:7">
      <c r="A46" s="50" t="s">
        <v>27</v>
      </c>
      <c r="B46" s="64"/>
      <c r="C46" s="144" t="s">
        <v>64</v>
      </c>
      <c r="D46" s="129"/>
      <c r="E46" s="104"/>
      <c r="F46" s="209"/>
      <c r="G46" s="209"/>
    </row>
    <row r="47" spans="1:7">
      <c r="A47" s="85" t="s">
        <v>29</v>
      </c>
      <c r="B47" s="94" t="s">
        <v>65</v>
      </c>
      <c r="C47" s="82"/>
      <c r="D47" s="95"/>
      <c r="E47" s="62">
        <v>18</v>
      </c>
      <c r="F47" s="209">
        <v>1360.74</v>
      </c>
      <c r="G47" s="209">
        <v>1481.31</v>
      </c>
    </row>
    <row r="48" spans="1:7">
      <c r="A48" s="85" t="s">
        <v>51</v>
      </c>
      <c r="B48" s="77" t="s">
        <v>66</v>
      </c>
      <c r="C48" s="79"/>
      <c r="D48" s="93"/>
      <c r="E48" s="62">
        <v>19</v>
      </c>
      <c r="F48" s="209">
        <v>106016.29000000001</v>
      </c>
      <c r="G48" s="209">
        <v>59334</v>
      </c>
    </row>
    <row r="49" spans="1:7">
      <c r="A49" s="50" t="s">
        <v>67</v>
      </c>
      <c r="B49" s="79"/>
      <c r="C49" s="100" t="s">
        <v>68</v>
      </c>
      <c r="D49" s="81"/>
      <c r="E49" s="62"/>
      <c r="F49" s="209"/>
      <c r="G49" s="209"/>
    </row>
    <row r="50" spans="1:7">
      <c r="A50" s="101" t="s">
        <v>69</v>
      </c>
      <c r="B50" s="58"/>
      <c r="C50" s="74" t="s">
        <v>70</v>
      </c>
      <c r="D50" s="59"/>
      <c r="E50" s="106"/>
      <c r="F50" s="209"/>
      <c r="G50" s="209"/>
    </row>
    <row r="51" spans="1:7">
      <c r="A51" s="50" t="s">
        <v>71</v>
      </c>
      <c r="B51" s="58"/>
      <c r="C51" s="74" t="s">
        <v>72</v>
      </c>
      <c r="D51" s="75"/>
      <c r="E51" s="107"/>
      <c r="F51" s="209"/>
      <c r="G51" s="209"/>
    </row>
    <row r="52" spans="1:7">
      <c r="A52" s="50" t="s">
        <v>73</v>
      </c>
      <c r="B52" s="58"/>
      <c r="C52" s="144" t="s">
        <v>74</v>
      </c>
      <c r="D52" s="129"/>
      <c r="E52" s="107">
        <v>19</v>
      </c>
      <c r="F52" s="209">
        <v>2228.1800000000003</v>
      </c>
      <c r="G52" s="209">
        <v>813.22</v>
      </c>
    </row>
    <row r="53" spans="1:7">
      <c r="A53" s="50" t="s">
        <v>75</v>
      </c>
      <c r="B53" s="58"/>
      <c r="C53" s="74" t="s">
        <v>76</v>
      </c>
      <c r="D53" s="75"/>
      <c r="E53" s="107">
        <v>19</v>
      </c>
      <c r="F53" s="209">
        <v>103788.11</v>
      </c>
      <c r="G53" s="209">
        <v>58359.79</v>
      </c>
    </row>
    <row r="54" spans="1:7">
      <c r="A54" s="50" t="s">
        <v>77</v>
      </c>
      <c r="B54" s="58"/>
      <c r="C54" s="74" t="s">
        <v>78</v>
      </c>
      <c r="D54" s="75"/>
      <c r="E54" s="62">
        <v>19</v>
      </c>
      <c r="F54" s="209"/>
      <c r="G54" s="209">
        <v>160.99</v>
      </c>
    </row>
    <row r="55" spans="1:7">
      <c r="A55" s="85" t="s">
        <v>53</v>
      </c>
      <c r="B55" s="40" t="s">
        <v>79</v>
      </c>
      <c r="C55" s="40"/>
      <c r="D55" s="89"/>
      <c r="E55" s="107"/>
      <c r="F55" s="209"/>
      <c r="G55" s="209"/>
    </row>
    <row r="56" spans="1:7">
      <c r="A56" s="85" t="s">
        <v>80</v>
      </c>
      <c r="B56" s="40" t="s">
        <v>81</v>
      </c>
      <c r="C56" s="40"/>
      <c r="D56" s="89"/>
      <c r="E56" s="62">
        <v>20</v>
      </c>
      <c r="F56" s="209">
        <v>4505.1799999999994</v>
      </c>
      <c r="G56" s="209">
        <v>6763.6100000000006</v>
      </c>
    </row>
    <row r="57" spans="1:7">
      <c r="A57" s="62"/>
      <c r="B57" s="52" t="s">
        <v>82</v>
      </c>
      <c r="C57" s="53"/>
      <c r="D57" s="54"/>
      <c r="E57" s="62"/>
      <c r="F57" s="209">
        <v>214979.51</v>
      </c>
      <c r="G57" s="209">
        <v>146988.57999999999</v>
      </c>
    </row>
    <row r="58" spans="1:7">
      <c r="A58" s="37" t="s">
        <v>83</v>
      </c>
      <c r="B58" s="45" t="s">
        <v>84</v>
      </c>
      <c r="C58" s="45"/>
      <c r="D58" s="96"/>
      <c r="E58" s="62">
        <v>21</v>
      </c>
      <c r="F58" s="208">
        <v>94424.990000000034</v>
      </c>
      <c r="G58" s="208">
        <v>50161.790000000081</v>
      </c>
    </row>
    <row r="59" spans="1:7">
      <c r="A59" s="62" t="s">
        <v>17</v>
      </c>
      <c r="B59" s="42" t="s">
        <v>85</v>
      </c>
      <c r="C59" s="42"/>
      <c r="D59" s="73"/>
      <c r="E59" s="62">
        <v>21</v>
      </c>
      <c r="F59" s="209">
        <v>74725.400000000023</v>
      </c>
      <c r="G59" s="209">
        <v>26499.070000000065</v>
      </c>
    </row>
    <row r="60" spans="1:7">
      <c r="A60" s="51" t="s">
        <v>29</v>
      </c>
      <c r="B60" s="52" t="s">
        <v>86</v>
      </c>
      <c r="C60" s="53"/>
      <c r="D60" s="54"/>
      <c r="E60" s="51">
        <v>21</v>
      </c>
      <c r="F60" s="209">
        <v>13419.240000000002</v>
      </c>
      <c r="G60" s="209">
        <v>14334.540000000008</v>
      </c>
    </row>
    <row r="61" spans="1:7" ht="15" customHeight="1">
      <c r="A61" s="62" t="s">
        <v>51</v>
      </c>
      <c r="B61" s="160" t="s">
        <v>87</v>
      </c>
      <c r="C61" s="161"/>
      <c r="D61" s="162"/>
      <c r="E61" s="62">
        <v>21</v>
      </c>
      <c r="F61" s="209"/>
      <c r="G61" s="209">
        <v>2542.1000000000022</v>
      </c>
    </row>
    <row r="62" spans="1:7">
      <c r="A62" s="62" t="s">
        <v>88</v>
      </c>
      <c r="B62" s="42" t="s">
        <v>89</v>
      </c>
      <c r="C62" s="43"/>
      <c r="D62" s="41"/>
      <c r="E62" s="62">
        <v>21</v>
      </c>
      <c r="F62" s="209">
        <v>6280.3499999999995</v>
      </c>
      <c r="G62" s="209">
        <v>6786.079999999999</v>
      </c>
    </row>
    <row r="63" spans="1:7">
      <c r="A63" s="37" t="s">
        <v>90</v>
      </c>
      <c r="B63" s="45" t="s">
        <v>91</v>
      </c>
      <c r="C63" s="63"/>
      <c r="D63" s="46"/>
      <c r="E63" s="62">
        <v>22</v>
      </c>
      <c r="F63" s="208">
        <v>108146.32</v>
      </c>
      <c r="G63" s="208">
        <v>85199.56</v>
      </c>
    </row>
    <row r="64" spans="1:7">
      <c r="A64" s="62" t="s">
        <v>17</v>
      </c>
      <c r="B64" s="66" t="s">
        <v>92</v>
      </c>
      <c r="C64" s="67"/>
      <c r="D64" s="49"/>
      <c r="E64" s="62"/>
      <c r="F64" s="209">
        <v>6384.38</v>
      </c>
      <c r="G64" s="209">
        <v>12006.88</v>
      </c>
    </row>
    <row r="65" spans="1:7">
      <c r="A65" s="55" t="s">
        <v>19</v>
      </c>
      <c r="B65" s="71"/>
      <c r="C65" s="72" t="s">
        <v>93</v>
      </c>
      <c r="D65" s="78"/>
      <c r="E65" s="107"/>
      <c r="F65" s="209"/>
      <c r="G65" s="209"/>
    </row>
    <row r="66" spans="1:7">
      <c r="A66" s="55" t="s">
        <v>21</v>
      </c>
      <c r="B66" s="43"/>
      <c r="C66" s="72" t="s">
        <v>94</v>
      </c>
      <c r="D66" s="61"/>
      <c r="E66" s="62">
        <v>22</v>
      </c>
      <c r="F66" s="209">
        <v>6384.38</v>
      </c>
      <c r="G66" s="209">
        <v>12006.88</v>
      </c>
    </row>
    <row r="67" spans="1:7">
      <c r="A67" s="55" t="s">
        <v>95</v>
      </c>
      <c r="B67" s="43"/>
      <c r="C67" s="72" t="s">
        <v>96</v>
      </c>
      <c r="D67" s="61"/>
      <c r="E67" s="105"/>
      <c r="F67" s="209"/>
      <c r="G67" s="209"/>
    </row>
    <row r="68" spans="1:7">
      <c r="A68" s="85" t="s">
        <v>29</v>
      </c>
      <c r="B68" s="86" t="s">
        <v>97</v>
      </c>
      <c r="C68" s="87"/>
      <c r="D68" s="88"/>
      <c r="E68" s="85"/>
      <c r="F68" s="209">
        <v>101761.94</v>
      </c>
      <c r="G68" s="209">
        <v>73192.679999999993</v>
      </c>
    </row>
    <row r="69" spans="1:7">
      <c r="A69" s="55" t="s">
        <v>31</v>
      </c>
      <c r="B69" s="43"/>
      <c r="C69" s="72" t="s">
        <v>98</v>
      </c>
      <c r="D69" s="57"/>
      <c r="E69" s="62"/>
      <c r="F69" s="209"/>
      <c r="G69" s="209"/>
    </row>
    <row r="70" spans="1:7">
      <c r="A70" s="55" t="s">
        <v>33</v>
      </c>
      <c r="B70" s="71"/>
      <c r="C70" s="72" t="s">
        <v>99</v>
      </c>
      <c r="D70" s="78"/>
      <c r="E70" s="107"/>
      <c r="F70" s="209"/>
      <c r="G70" s="209"/>
    </row>
    <row r="71" spans="1:7">
      <c r="A71" s="55" t="s">
        <v>35</v>
      </c>
      <c r="B71" s="71"/>
      <c r="C71" s="72" t="s">
        <v>100</v>
      </c>
      <c r="D71" s="78"/>
      <c r="E71" s="107">
        <v>22</v>
      </c>
      <c r="F71" s="209">
        <v>373.71</v>
      </c>
      <c r="G71" s="209"/>
    </row>
    <row r="72" spans="1:7">
      <c r="A72" s="98" t="s">
        <v>37</v>
      </c>
      <c r="B72" s="79"/>
      <c r="C72" s="80" t="s">
        <v>101</v>
      </c>
      <c r="D72" s="81"/>
      <c r="E72" s="107"/>
      <c r="F72" s="209"/>
      <c r="G72" s="209"/>
    </row>
    <row r="73" spans="1:7">
      <c r="A73" s="62" t="s">
        <v>39</v>
      </c>
      <c r="B73" s="56"/>
      <c r="C73" s="36" t="s">
        <v>102</v>
      </c>
      <c r="D73" s="57"/>
      <c r="E73" s="109"/>
      <c r="F73" s="209"/>
      <c r="G73" s="209"/>
    </row>
    <row r="74" spans="1:7">
      <c r="A74" s="102" t="s">
        <v>41</v>
      </c>
      <c r="B74" s="87"/>
      <c r="C74" s="97" t="s">
        <v>103</v>
      </c>
      <c r="D74" s="90"/>
      <c r="E74" s="62"/>
      <c r="F74" s="209">
        <v>0</v>
      </c>
      <c r="G74" s="209">
        <v>0</v>
      </c>
    </row>
    <row r="75" spans="1:7" ht="16.5" customHeight="1">
      <c r="A75" s="50" t="s">
        <v>104</v>
      </c>
      <c r="B75" s="58"/>
      <c r="C75" s="108" t="s">
        <v>105</v>
      </c>
      <c r="D75" s="75" t="s">
        <v>105</v>
      </c>
      <c r="E75" s="107"/>
      <c r="F75" s="209"/>
      <c r="G75" s="209"/>
    </row>
    <row r="76" spans="1:7" ht="16.5" customHeight="1">
      <c r="A76" s="50" t="s">
        <v>106</v>
      </c>
      <c r="B76" s="58"/>
      <c r="C76" s="108" t="s">
        <v>107</v>
      </c>
      <c r="D76" s="75" t="s">
        <v>107</v>
      </c>
      <c r="E76" s="104"/>
      <c r="F76" s="209"/>
      <c r="G76" s="209"/>
    </row>
    <row r="77" spans="1:7">
      <c r="A77" s="50" t="s">
        <v>43</v>
      </c>
      <c r="B77" s="82"/>
      <c r="C77" s="83" t="s">
        <v>108</v>
      </c>
      <c r="D77" s="84"/>
      <c r="E77" s="104"/>
      <c r="F77" s="209"/>
      <c r="G77" s="209"/>
    </row>
    <row r="78" spans="1:7">
      <c r="A78" s="50" t="s">
        <v>45</v>
      </c>
      <c r="B78" s="65"/>
      <c r="C78" s="74" t="s">
        <v>109</v>
      </c>
      <c r="D78" s="76"/>
      <c r="E78" s="107"/>
      <c r="F78" s="209"/>
      <c r="G78" s="209"/>
    </row>
    <row r="79" spans="1:7">
      <c r="A79" s="50" t="s">
        <v>47</v>
      </c>
      <c r="B79" s="43"/>
      <c r="C79" s="72" t="s">
        <v>110</v>
      </c>
      <c r="D79" s="61"/>
      <c r="E79" s="107">
        <v>22</v>
      </c>
      <c r="F79" s="209">
        <v>9046.74</v>
      </c>
      <c r="G79" s="209"/>
    </row>
    <row r="80" spans="1:7">
      <c r="A80" s="50" t="s">
        <v>49</v>
      </c>
      <c r="B80" s="43"/>
      <c r="C80" s="72" t="s">
        <v>111</v>
      </c>
      <c r="D80" s="61"/>
      <c r="E80" s="107">
        <v>22</v>
      </c>
      <c r="F80" s="209">
        <v>62016.12</v>
      </c>
      <c r="G80" s="209"/>
    </row>
    <row r="81" spans="1:7">
      <c r="A81" s="55" t="s">
        <v>112</v>
      </c>
      <c r="B81" s="58"/>
      <c r="C81" s="74" t="s">
        <v>113</v>
      </c>
      <c r="D81" s="75"/>
      <c r="E81" s="107">
        <v>22</v>
      </c>
      <c r="F81" s="209">
        <v>30325.370000000003</v>
      </c>
      <c r="G81" s="209">
        <v>73192.679999999993</v>
      </c>
    </row>
    <row r="82" spans="1:7">
      <c r="A82" s="55" t="s">
        <v>114</v>
      </c>
      <c r="B82" s="43"/>
      <c r="C82" s="72" t="s">
        <v>115</v>
      </c>
      <c r="D82" s="61"/>
      <c r="E82" s="105"/>
      <c r="F82" s="209"/>
      <c r="G82" s="209"/>
    </row>
    <row r="83" spans="1:7">
      <c r="A83" s="37" t="s">
        <v>116</v>
      </c>
      <c r="B83" s="68" t="s">
        <v>117</v>
      </c>
      <c r="C83" s="69"/>
      <c r="D83" s="70"/>
      <c r="E83" s="62">
        <v>25</v>
      </c>
      <c r="F83" s="208">
        <v>12408.200000000088</v>
      </c>
      <c r="G83" s="208">
        <v>11627.230000000294</v>
      </c>
    </row>
    <row r="84" spans="1:7">
      <c r="A84" s="62" t="s">
        <v>17</v>
      </c>
      <c r="B84" s="42" t="s">
        <v>118</v>
      </c>
      <c r="C84" s="43"/>
      <c r="D84" s="41"/>
      <c r="E84" s="105"/>
      <c r="F84" s="209"/>
      <c r="G84" s="209"/>
    </row>
    <row r="85" spans="1:7">
      <c r="A85" s="62" t="s">
        <v>29</v>
      </c>
      <c r="B85" s="66" t="s">
        <v>119</v>
      </c>
      <c r="C85" s="67"/>
      <c r="D85" s="49"/>
      <c r="E85" s="62"/>
      <c r="F85" s="209">
        <v>0</v>
      </c>
      <c r="G85" s="209">
        <v>0</v>
      </c>
    </row>
    <row r="86" spans="1:7">
      <c r="A86" s="55" t="s">
        <v>31</v>
      </c>
      <c r="B86" s="43"/>
      <c r="C86" s="72" t="s">
        <v>120</v>
      </c>
      <c r="D86" s="61"/>
      <c r="E86" s="62"/>
      <c r="F86" s="209"/>
      <c r="G86" s="209"/>
    </row>
    <row r="87" spans="1:7">
      <c r="A87" s="55" t="s">
        <v>33</v>
      </c>
      <c r="B87" s="43"/>
      <c r="C87" s="72" t="s">
        <v>121</v>
      </c>
      <c r="D87" s="61"/>
      <c r="E87" s="62"/>
      <c r="F87" s="209"/>
      <c r="G87" s="209"/>
    </row>
    <row r="88" spans="1:7">
      <c r="A88" s="85" t="s">
        <v>51</v>
      </c>
      <c r="B88" s="59" t="s">
        <v>122</v>
      </c>
      <c r="C88" s="59"/>
      <c r="D88" s="60"/>
      <c r="E88" s="62"/>
      <c r="F88" s="209"/>
      <c r="G88" s="209"/>
    </row>
    <row r="89" spans="1:7">
      <c r="A89" s="51" t="s">
        <v>53</v>
      </c>
      <c r="B89" s="52" t="s">
        <v>123</v>
      </c>
      <c r="C89" s="53"/>
      <c r="D89" s="54"/>
      <c r="E89" s="62">
        <v>25</v>
      </c>
      <c r="F89" s="209">
        <v>12408.200000000088</v>
      </c>
      <c r="G89" s="209">
        <v>11627.230000000294</v>
      </c>
    </row>
    <row r="90" spans="1:7">
      <c r="A90" s="55" t="s">
        <v>124</v>
      </c>
      <c r="B90" s="63"/>
      <c r="C90" s="72" t="s">
        <v>125</v>
      </c>
      <c r="D90" s="44"/>
      <c r="E90" s="104"/>
      <c r="F90" s="209">
        <v>780.97000000008848</v>
      </c>
      <c r="G90" s="209">
        <v>872.94000000029337</v>
      </c>
    </row>
    <row r="91" spans="1:7">
      <c r="A91" s="55" t="s">
        <v>126</v>
      </c>
      <c r="B91" s="63"/>
      <c r="C91" s="72" t="s">
        <v>127</v>
      </c>
      <c r="D91" s="44"/>
      <c r="E91" s="104"/>
      <c r="F91" s="209">
        <v>11627.23</v>
      </c>
      <c r="G91" s="209">
        <v>10754.29</v>
      </c>
    </row>
    <row r="92" spans="1:7">
      <c r="A92" s="37" t="s">
        <v>128</v>
      </c>
      <c r="B92" s="68" t="s">
        <v>129</v>
      </c>
      <c r="C92" s="70"/>
      <c r="D92" s="70"/>
      <c r="E92" s="104"/>
      <c r="F92" s="208"/>
      <c r="G92" s="208"/>
    </row>
    <row r="93" spans="1:7" ht="27.75" customHeight="1">
      <c r="A93" s="37"/>
      <c r="B93" s="127" t="s">
        <v>130</v>
      </c>
      <c r="C93" s="128"/>
      <c r="D93" s="129"/>
      <c r="E93" s="62"/>
      <c r="F93" s="210">
        <v>214979.51000000015</v>
      </c>
      <c r="G93" s="210">
        <v>146988.58000000039</v>
      </c>
    </row>
    <row r="94" spans="1:7">
      <c r="A94" s="5"/>
      <c r="B94" s="4"/>
      <c r="C94" s="4"/>
      <c r="D94" s="4"/>
      <c r="E94" s="4"/>
      <c r="F94" s="6"/>
      <c r="G94" s="6"/>
    </row>
    <row r="95" spans="1:7">
      <c r="A95" s="155" t="s">
        <v>135</v>
      </c>
      <c r="B95" s="155"/>
      <c r="C95" s="155"/>
      <c r="D95" s="155"/>
      <c r="E95" s="12"/>
      <c r="F95" s="135" t="s">
        <v>136</v>
      </c>
      <c r="G95" s="135"/>
    </row>
    <row r="96" spans="1:7">
      <c r="A96" s="154" t="s">
        <v>131</v>
      </c>
      <c r="B96" s="154"/>
      <c r="C96" s="154"/>
      <c r="D96" s="154"/>
      <c r="E96" s="6" t="s">
        <v>132</v>
      </c>
      <c r="F96" s="134" t="s">
        <v>133</v>
      </c>
      <c r="G96" s="134"/>
    </row>
    <row r="97" spans="1:7">
      <c r="A97" s="3"/>
      <c r="B97" s="3"/>
      <c r="C97" s="3"/>
      <c r="D97" s="3"/>
      <c r="E97" s="3"/>
      <c r="F97" s="3"/>
      <c r="G97" s="3"/>
    </row>
    <row r="98" spans="1:7">
      <c r="A98" s="146" t="s">
        <v>137</v>
      </c>
      <c r="B98" s="146"/>
      <c r="C98" s="146"/>
      <c r="D98" s="146"/>
      <c r="E98" s="13"/>
      <c r="F98" s="133" t="s">
        <v>139</v>
      </c>
      <c r="G98" s="133"/>
    </row>
    <row r="99" spans="1:7">
      <c r="A99" s="145" t="s">
        <v>134</v>
      </c>
      <c r="B99" s="145"/>
      <c r="C99" s="145"/>
      <c r="D99" s="145"/>
      <c r="E99" s="7" t="s">
        <v>132</v>
      </c>
      <c r="F99" s="138" t="s">
        <v>133</v>
      </c>
      <c r="G99" s="138"/>
    </row>
    <row r="100" spans="1:7">
      <c r="A100" s="10"/>
      <c r="B100" s="10"/>
      <c r="C100" s="10"/>
      <c r="D100" s="10"/>
      <c r="E100" s="11"/>
      <c r="F100" s="3"/>
      <c r="G100" s="3"/>
    </row>
    <row r="101" spans="1:7">
      <c r="A101" s="10"/>
      <c r="B101" s="10"/>
      <c r="C101" s="10"/>
      <c r="D101" s="10"/>
      <c r="E101" s="11"/>
      <c r="F101" s="3"/>
      <c r="G101" s="3"/>
    </row>
  </sheetData>
  <mergeCells count="26">
    <mergeCell ref="F99:G99"/>
    <mergeCell ref="A99:D99"/>
    <mergeCell ref="A98:D98"/>
    <mergeCell ref="E1:G1"/>
    <mergeCell ref="E2:G2"/>
    <mergeCell ref="A6:G6"/>
    <mergeCell ref="A7:G7"/>
    <mergeCell ref="A4:G5"/>
    <mergeCell ref="A96:D96"/>
    <mergeCell ref="A95:D95"/>
    <mergeCell ref="A13:G13"/>
    <mergeCell ref="A15:G15"/>
    <mergeCell ref="A16:G16"/>
    <mergeCell ref="F95:G95"/>
    <mergeCell ref="F96:G96"/>
    <mergeCell ref="B61:D61"/>
    <mergeCell ref="B93:D93"/>
    <mergeCell ref="B18:D18"/>
    <mergeCell ref="F98:G98"/>
    <mergeCell ref="A8:G8"/>
    <mergeCell ref="A11:E11"/>
    <mergeCell ref="A9:G10"/>
    <mergeCell ref="A12:G12"/>
    <mergeCell ref="C17:G17"/>
    <mergeCell ref="C46:D46"/>
    <mergeCell ref="C52:D52"/>
  </mergeCells>
  <pageMargins left="0.7" right="0.7" top="0.75" bottom="0.75" header="0.3" footer="0.3"/>
  <pageSetup paperSize="9" scale="78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98E5D-017E-49F9-9A8B-2042F4CED362}">
  <sheetPr>
    <pageSetUpPr fitToPage="1"/>
  </sheetPr>
  <dimension ref="A1:I63"/>
  <sheetViews>
    <sheetView topLeftCell="A13" workbookViewId="0">
      <selection activeCell="K30" sqref="K30"/>
    </sheetView>
  </sheetViews>
  <sheetFormatPr defaultRowHeight="15"/>
  <cols>
    <col min="1" max="1" width="6.5703125" customWidth="1"/>
    <col min="2" max="2" width="0.140625" customWidth="1"/>
    <col min="6" max="6" width="37.7109375" customWidth="1"/>
    <col min="7" max="7" width="15" customWidth="1"/>
    <col min="8" max="8" width="12.28515625" customWidth="1"/>
    <col min="9" max="9" width="12.42578125" customWidth="1"/>
  </cols>
  <sheetData>
    <row r="1" spans="1:9" ht="15.75">
      <c r="A1" s="14"/>
      <c r="B1" s="14"/>
      <c r="C1" s="14"/>
      <c r="D1" s="19"/>
      <c r="E1" s="14"/>
      <c r="F1" s="14"/>
      <c r="G1" s="20" t="s">
        <v>140</v>
      </c>
      <c r="H1" s="16"/>
      <c r="I1" s="16"/>
    </row>
    <row r="2" spans="1:9" ht="15.75">
      <c r="A2" s="14"/>
      <c r="B2" s="14"/>
      <c r="C2" s="14"/>
      <c r="D2" s="14"/>
      <c r="E2" s="14"/>
      <c r="F2" s="14"/>
      <c r="G2" s="20" t="s">
        <v>1</v>
      </c>
      <c r="H2" s="16"/>
      <c r="I2" s="16"/>
    </row>
    <row r="4" spans="1:9" ht="15.75">
      <c r="A4" s="184" t="s">
        <v>141</v>
      </c>
      <c r="B4" s="185"/>
      <c r="C4" s="185"/>
      <c r="D4" s="185"/>
      <c r="E4" s="185"/>
      <c r="F4" s="185"/>
      <c r="G4" s="185"/>
      <c r="H4" s="185"/>
      <c r="I4" s="185"/>
    </row>
    <row r="5" spans="1:9" ht="15.75">
      <c r="A5" s="186" t="s">
        <v>142</v>
      </c>
      <c r="B5" s="185"/>
      <c r="C5" s="185"/>
      <c r="D5" s="185"/>
      <c r="E5" s="185"/>
      <c r="F5" s="185"/>
      <c r="G5" s="185"/>
      <c r="H5" s="185"/>
      <c r="I5" s="185"/>
    </row>
    <row r="6" spans="1:9" ht="15.75">
      <c r="A6" s="187" t="s">
        <v>3</v>
      </c>
      <c r="B6" s="188"/>
      <c r="C6" s="188"/>
      <c r="D6" s="188"/>
      <c r="E6" s="188"/>
      <c r="F6" s="188"/>
      <c r="G6" s="188"/>
      <c r="H6" s="188"/>
      <c r="I6" s="188"/>
    </row>
    <row r="7" spans="1:9">
      <c r="A7" s="189" t="s">
        <v>143</v>
      </c>
      <c r="B7" s="190"/>
      <c r="C7" s="190"/>
      <c r="D7" s="190"/>
      <c r="E7" s="190"/>
      <c r="F7" s="190"/>
      <c r="G7" s="190"/>
      <c r="H7" s="190"/>
      <c r="I7" s="190"/>
    </row>
    <row r="8" spans="1:9">
      <c r="A8" s="189" t="s">
        <v>144</v>
      </c>
      <c r="B8" s="190"/>
      <c r="C8" s="190"/>
      <c r="D8" s="190"/>
      <c r="E8" s="190"/>
      <c r="F8" s="190"/>
      <c r="G8" s="190"/>
      <c r="H8" s="190"/>
      <c r="I8" s="190"/>
    </row>
    <row r="9" spans="1:9">
      <c r="A9" s="189" t="s">
        <v>145</v>
      </c>
      <c r="B9" s="190"/>
      <c r="C9" s="190"/>
      <c r="D9" s="190"/>
      <c r="E9" s="190"/>
      <c r="F9" s="190"/>
      <c r="G9" s="190"/>
      <c r="H9" s="190"/>
      <c r="I9" s="190"/>
    </row>
    <row r="10" spans="1:9">
      <c r="A10" s="189" t="s">
        <v>146</v>
      </c>
      <c r="B10" s="185"/>
      <c r="C10" s="185"/>
      <c r="D10" s="185"/>
      <c r="E10" s="185"/>
      <c r="F10" s="185"/>
      <c r="G10" s="185"/>
      <c r="H10" s="185"/>
      <c r="I10" s="185"/>
    </row>
    <row r="11" spans="1:9">
      <c r="A11" s="191"/>
      <c r="B11" s="190"/>
      <c r="C11" s="190"/>
      <c r="D11" s="190"/>
      <c r="E11" s="190"/>
      <c r="F11" s="190"/>
      <c r="G11" s="190"/>
      <c r="H11" s="190"/>
      <c r="I11" s="190"/>
    </row>
    <row r="12" spans="1:9">
      <c r="A12" s="192" t="s">
        <v>147</v>
      </c>
      <c r="B12" s="193"/>
      <c r="C12" s="193"/>
      <c r="D12" s="193"/>
      <c r="E12" s="193"/>
      <c r="F12" s="193"/>
      <c r="G12" s="193"/>
      <c r="H12" s="193"/>
      <c r="I12" s="193"/>
    </row>
    <row r="13" spans="1:9">
      <c r="A13" s="189"/>
      <c r="B13" s="190"/>
      <c r="C13" s="190"/>
      <c r="D13" s="190"/>
      <c r="E13" s="190"/>
      <c r="F13" s="190"/>
      <c r="G13" s="190"/>
      <c r="H13" s="190"/>
      <c r="I13" s="190"/>
    </row>
    <row r="14" spans="1:9">
      <c r="A14" s="192" t="s">
        <v>280</v>
      </c>
      <c r="B14" s="193"/>
      <c r="C14" s="193"/>
      <c r="D14" s="193"/>
      <c r="E14" s="193"/>
      <c r="F14" s="193"/>
      <c r="G14" s="193"/>
      <c r="H14" s="193"/>
      <c r="I14" s="193"/>
    </row>
    <row r="15" spans="1:9">
      <c r="A15" s="21"/>
      <c r="B15" s="18"/>
      <c r="C15" s="18"/>
      <c r="D15" s="18"/>
      <c r="E15" s="18"/>
      <c r="F15" s="18"/>
      <c r="G15" s="18"/>
      <c r="H15" s="18"/>
      <c r="I15" s="18"/>
    </row>
    <row r="16" spans="1:9">
      <c r="A16" s="194" t="s">
        <v>282</v>
      </c>
      <c r="B16" s="190"/>
      <c r="C16" s="190"/>
      <c r="D16" s="190"/>
      <c r="E16" s="190"/>
      <c r="F16" s="190"/>
      <c r="G16" s="190"/>
      <c r="H16" s="190"/>
      <c r="I16" s="190"/>
    </row>
    <row r="17" spans="1:9">
      <c r="A17" s="189" t="s">
        <v>8</v>
      </c>
      <c r="B17" s="190"/>
      <c r="C17" s="190"/>
      <c r="D17" s="190"/>
      <c r="E17" s="190"/>
      <c r="F17" s="190"/>
      <c r="G17" s="190"/>
      <c r="H17" s="190"/>
      <c r="I17" s="190"/>
    </row>
    <row r="18" spans="1:9">
      <c r="A18" s="199" t="s">
        <v>148</v>
      </c>
      <c r="B18" s="190"/>
      <c r="C18" s="190"/>
      <c r="D18" s="190"/>
      <c r="E18" s="190"/>
      <c r="F18" s="190"/>
      <c r="G18" s="190"/>
      <c r="H18" s="190"/>
      <c r="I18" s="190"/>
    </row>
    <row r="19" spans="1:9" ht="47.25">
      <c r="A19" s="200" t="s">
        <v>10</v>
      </c>
      <c r="B19" s="200"/>
      <c r="C19" s="200" t="s">
        <v>11</v>
      </c>
      <c r="D19" s="179"/>
      <c r="E19" s="179"/>
      <c r="F19" s="179"/>
      <c r="G19" s="113" t="s">
        <v>149</v>
      </c>
      <c r="H19" s="113" t="s">
        <v>150</v>
      </c>
      <c r="I19" s="113" t="s">
        <v>151</v>
      </c>
    </row>
    <row r="20" spans="1:9" ht="15.75" customHeight="1">
      <c r="A20" s="111" t="s">
        <v>15</v>
      </c>
      <c r="B20" s="114" t="s">
        <v>152</v>
      </c>
      <c r="C20" s="177" t="s">
        <v>152</v>
      </c>
      <c r="D20" s="178"/>
      <c r="E20" s="178"/>
      <c r="F20" s="178"/>
      <c r="G20" s="117">
        <v>26</v>
      </c>
      <c r="H20" s="211">
        <v>697421.80999999994</v>
      </c>
      <c r="I20" s="211">
        <v>898456.13000000012</v>
      </c>
    </row>
    <row r="21" spans="1:9" ht="15.75" customHeight="1">
      <c r="A21" s="110" t="s">
        <v>17</v>
      </c>
      <c r="B21" s="116" t="s">
        <v>153</v>
      </c>
      <c r="C21" s="174" t="s">
        <v>153</v>
      </c>
      <c r="D21" s="174"/>
      <c r="E21" s="174"/>
      <c r="F21" s="174"/>
      <c r="G21" s="118">
        <v>26</v>
      </c>
      <c r="H21" s="212">
        <v>688960.83</v>
      </c>
      <c r="I21" s="212">
        <v>889228.33000000007</v>
      </c>
    </row>
    <row r="22" spans="1:9" ht="15.75" customHeight="1">
      <c r="A22" s="110" t="s">
        <v>154</v>
      </c>
      <c r="B22" s="116" t="s">
        <v>85</v>
      </c>
      <c r="C22" s="174" t="s">
        <v>85</v>
      </c>
      <c r="D22" s="174"/>
      <c r="E22" s="174"/>
      <c r="F22" s="174"/>
      <c r="G22" s="118" t="s">
        <v>283</v>
      </c>
      <c r="H22" s="214">
        <v>660725.96</v>
      </c>
      <c r="I22" s="214">
        <v>842215.41</v>
      </c>
    </row>
    <row r="23" spans="1:9" ht="15.75" customHeight="1">
      <c r="A23" s="110" t="s">
        <v>155</v>
      </c>
      <c r="B23" s="112" t="s">
        <v>156</v>
      </c>
      <c r="C23" s="175" t="s">
        <v>156</v>
      </c>
      <c r="D23" s="175"/>
      <c r="E23" s="175"/>
      <c r="F23" s="175"/>
      <c r="G23" s="118" t="s">
        <v>284</v>
      </c>
      <c r="H23" s="214">
        <v>15845.3</v>
      </c>
      <c r="I23" s="214">
        <v>6516.6399999999994</v>
      </c>
    </row>
    <row r="24" spans="1:9" ht="15.75" customHeight="1">
      <c r="A24" s="110" t="s">
        <v>157</v>
      </c>
      <c r="B24" s="116" t="s">
        <v>158</v>
      </c>
      <c r="C24" s="175" t="s">
        <v>158</v>
      </c>
      <c r="D24" s="175"/>
      <c r="E24" s="175"/>
      <c r="F24" s="175"/>
      <c r="G24" s="118" t="s">
        <v>285</v>
      </c>
      <c r="H24" s="214">
        <v>2542.1</v>
      </c>
      <c r="I24" s="214">
        <v>21250.059999999998</v>
      </c>
    </row>
    <row r="25" spans="1:9" ht="15.75" customHeight="1">
      <c r="A25" s="110" t="s">
        <v>159</v>
      </c>
      <c r="B25" s="112" t="s">
        <v>160</v>
      </c>
      <c r="C25" s="175" t="s">
        <v>160</v>
      </c>
      <c r="D25" s="175"/>
      <c r="E25" s="175"/>
      <c r="F25" s="175"/>
      <c r="G25" s="118" t="s">
        <v>286</v>
      </c>
      <c r="H25" s="214">
        <v>9847.4699999999993</v>
      </c>
      <c r="I25" s="214">
        <v>19246.22</v>
      </c>
    </row>
    <row r="26" spans="1:9" ht="15.75" customHeight="1">
      <c r="A26" s="110" t="s">
        <v>29</v>
      </c>
      <c r="B26" s="116" t="s">
        <v>161</v>
      </c>
      <c r="C26" s="175" t="s">
        <v>161</v>
      </c>
      <c r="D26" s="175"/>
      <c r="E26" s="175"/>
      <c r="F26" s="175"/>
      <c r="G26" s="118"/>
      <c r="H26" s="212"/>
      <c r="I26" s="213"/>
    </row>
    <row r="27" spans="1:9" ht="15.75" customHeight="1">
      <c r="A27" s="110" t="s">
        <v>51</v>
      </c>
      <c r="B27" s="116" t="s">
        <v>162</v>
      </c>
      <c r="C27" s="175" t="s">
        <v>162</v>
      </c>
      <c r="D27" s="175"/>
      <c r="E27" s="175"/>
      <c r="F27" s="175"/>
      <c r="G27" s="118"/>
      <c r="H27" s="212">
        <v>8460.98</v>
      </c>
      <c r="I27" s="212">
        <v>9227.7999999999993</v>
      </c>
    </row>
    <row r="28" spans="1:9" ht="15.75" customHeight="1">
      <c r="A28" s="110" t="s">
        <v>163</v>
      </c>
      <c r="B28" s="112" t="s">
        <v>164</v>
      </c>
      <c r="C28" s="175" t="s">
        <v>164</v>
      </c>
      <c r="D28" s="175"/>
      <c r="E28" s="175"/>
      <c r="F28" s="175"/>
      <c r="G28" s="118">
        <v>27</v>
      </c>
      <c r="H28" s="214">
        <v>8460.98</v>
      </c>
      <c r="I28" s="214">
        <v>9227.7999999999993</v>
      </c>
    </row>
    <row r="29" spans="1:9" ht="15.75" customHeight="1">
      <c r="A29" s="110" t="s">
        <v>165</v>
      </c>
      <c r="B29" s="112" t="s">
        <v>166</v>
      </c>
      <c r="C29" s="175" t="s">
        <v>166</v>
      </c>
      <c r="D29" s="175"/>
      <c r="E29" s="175"/>
      <c r="F29" s="175"/>
      <c r="G29" s="118"/>
      <c r="H29" s="214"/>
      <c r="I29" s="214"/>
    </row>
    <row r="30" spans="1:9" ht="15.75" customHeight="1">
      <c r="A30" s="111" t="s">
        <v>55</v>
      </c>
      <c r="B30" s="114" t="s">
        <v>167</v>
      </c>
      <c r="C30" s="177" t="s">
        <v>167</v>
      </c>
      <c r="D30" s="177"/>
      <c r="E30" s="177"/>
      <c r="F30" s="177"/>
      <c r="G30" s="117">
        <v>28</v>
      </c>
      <c r="H30" s="211">
        <v>696640.84000000008</v>
      </c>
      <c r="I30" s="211">
        <v>897583.19</v>
      </c>
    </row>
    <row r="31" spans="1:9" ht="15.75" customHeight="1">
      <c r="A31" s="110" t="s">
        <v>17</v>
      </c>
      <c r="B31" s="116" t="s">
        <v>168</v>
      </c>
      <c r="C31" s="175" t="s">
        <v>169</v>
      </c>
      <c r="D31" s="176"/>
      <c r="E31" s="176"/>
      <c r="F31" s="176"/>
      <c r="G31" s="118" t="s">
        <v>287</v>
      </c>
      <c r="H31" s="214">
        <v>573848.12000000011</v>
      </c>
      <c r="I31" s="214">
        <v>705632.72</v>
      </c>
    </row>
    <row r="32" spans="1:9" ht="15.75" customHeight="1">
      <c r="A32" s="110" t="s">
        <v>29</v>
      </c>
      <c r="B32" s="116" t="s">
        <v>170</v>
      </c>
      <c r="C32" s="175" t="s">
        <v>171</v>
      </c>
      <c r="D32" s="176"/>
      <c r="E32" s="176"/>
      <c r="F32" s="176"/>
      <c r="G32" s="118" t="s">
        <v>288</v>
      </c>
      <c r="H32" s="214">
        <v>10696.43</v>
      </c>
      <c r="I32" s="214">
        <v>9964.57</v>
      </c>
    </row>
    <row r="33" spans="1:9" ht="15.75" customHeight="1">
      <c r="A33" s="110" t="s">
        <v>51</v>
      </c>
      <c r="B33" s="116" t="s">
        <v>172</v>
      </c>
      <c r="C33" s="175" t="s">
        <v>173</v>
      </c>
      <c r="D33" s="176"/>
      <c r="E33" s="176"/>
      <c r="F33" s="176"/>
      <c r="G33" s="118" t="s">
        <v>289</v>
      </c>
      <c r="H33" s="214">
        <v>37482.58</v>
      </c>
      <c r="I33" s="214">
        <v>48723.83</v>
      </c>
    </row>
    <row r="34" spans="1:9" ht="15.75" customHeight="1">
      <c r="A34" s="110" t="s">
        <v>53</v>
      </c>
      <c r="B34" s="116" t="s">
        <v>174</v>
      </c>
      <c r="C34" s="174" t="s">
        <v>175</v>
      </c>
      <c r="D34" s="176"/>
      <c r="E34" s="176"/>
      <c r="F34" s="176"/>
      <c r="G34" s="118" t="s">
        <v>290</v>
      </c>
      <c r="H34" s="214">
        <v>2542.1</v>
      </c>
      <c r="I34" s="214">
        <v>8645.58</v>
      </c>
    </row>
    <row r="35" spans="1:9" ht="15.75" customHeight="1">
      <c r="A35" s="110" t="s">
        <v>80</v>
      </c>
      <c r="B35" s="116" t="s">
        <v>176</v>
      </c>
      <c r="C35" s="174" t="s">
        <v>177</v>
      </c>
      <c r="D35" s="176"/>
      <c r="E35" s="176"/>
      <c r="F35" s="176"/>
      <c r="G35" s="118" t="s">
        <v>291</v>
      </c>
      <c r="H35" s="214">
        <v>21955.24</v>
      </c>
      <c r="I35" s="214">
        <v>32590.06</v>
      </c>
    </row>
    <row r="36" spans="1:9" ht="15.75" customHeight="1">
      <c r="A36" s="110" t="s">
        <v>178</v>
      </c>
      <c r="B36" s="116" t="s">
        <v>179</v>
      </c>
      <c r="C36" s="174" t="s">
        <v>180</v>
      </c>
      <c r="D36" s="176"/>
      <c r="E36" s="176"/>
      <c r="F36" s="176"/>
      <c r="G36" s="118" t="s">
        <v>292</v>
      </c>
      <c r="H36" s="214">
        <v>681</v>
      </c>
      <c r="I36" s="214">
        <v>2023</v>
      </c>
    </row>
    <row r="37" spans="1:9" ht="15.75" customHeight="1">
      <c r="A37" s="110" t="s">
        <v>181</v>
      </c>
      <c r="B37" s="116" t="s">
        <v>182</v>
      </c>
      <c r="C37" s="174" t="s">
        <v>183</v>
      </c>
      <c r="D37" s="176"/>
      <c r="E37" s="176"/>
      <c r="F37" s="176"/>
      <c r="G37" s="118" t="s">
        <v>293</v>
      </c>
      <c r="H37" s="214"/>
      <c r="I37" s="214"/>
    </row>
    <row r="38" spans="1:9" ht="15.75" customHeight="1">
      <c r="A38" s="110" t="s">
        <v>184</v>
      </c>
      <c r="B38" s="116" t="s">
        <v>185</v>
      </c>
      <c r="C38" s="175" t="s">
        <v>185</v>
      </c>
      <c r="D38" s="176"/>
      <c r="E38" s="176"/>
      <c r="F38" s="176"/>
      <c r="G38" s="118" t="s">
        <v>294</v>
      </c>
      <c r="H38" s="214"/>
      <c r="I38" s="214"/>
    </row>
    <row r="39" spans="1:9" ht="15.75" customHeight="1">
      <c r="A39" s="110" t="s">
        <v>186</v>
      </c>
      <c r="B39" s="116" t="s">
        <v>187</v>
      </c>
      <c r="C39" s="174" t="s">
        <v>187</v>
      </c>
      <c r="D39" s="176"/>
      <c r="E39" s="176"/>
      <c r="F39" s="176"/>
      <c r="G39" s="118" t="s">
        <v>295</v>
      </c>
      <c r="H39" s="214">
        <v>34995.67</v>
      </c>
      <c r="I39" s="214">
        <v>57798.41</v>
      </c>
    </row>
    <row r="40" spans="1:9" ht="15.75" customHeight="1">
      <c r="A40" s="110" t="s">
        <v>188</v>
      </c>
      <c r="B40" s="116" t="s">
        <v>189</v>
      </c>
      <c r="C40" s="175" t="s">
        <v>190</v>
      </c>
      <c r="D40" s="179"/>
      <c r="E40" s="179"/>
      <c r="F40" s="179"/>
      <c r="G40" s="118"/>
      <c r="H40" s="214"/>
      <c r="I40" s="214"/>
    </row>
    <row r="41" spans="1:9" ht="15.75" customHeight="1">
      <c r="A41" s="110" t="s">
        <v>191</v>
      </c>
      <c r="B41" s="116" t="s">
        <v>192</v>
      </c>
      <c r="C41" s="175" t="s">
        <v>193</v>
      </c>
      <c r="D41" s="176"/>
      <c r="E41" s="176"/>
      <c r="F41" s="176"/>
      <c r="G41" s="118"/>
      <c r="H41" s="214"/>
      <c r="I41" s="214"/>
    </row>
    <row r="42" spans="1:9" ht="15.75" customHeight="1">
      <c r="A42" s="110" t="s">
        <v>194</v>
      </c>
      <c r="B42" s="116" t="s">
        <v>195</v>
      </c>
      <c r="C42" s="175" t="s">
        <v>196</v>
      </c>
      <c r="D42" s="176"/>
      <c r="E42" s="176"/>
      <c r="F42" s="176"/>
      <c r="G42" s="118"/>
      <c r="H42" s="214"/>
      <c r="I42" s="214"/>
    </row>
    <row r="43" spans="1:9" ht="15.75" customHeight="1">
      <c r="A43" s="110" t="s">
        <v>197</v>
      </c>
      <c r="B43" s="116" t="s">
        <v>198</v>
      </c>
      <c r="C43" s="175" t="s">
        <v>199</v>
      </c>
      <c r="D43" s="176"/>
      <c r="E43" s="176"/>
      <c r="F43" s="176"/>
      <c r="G43" s="118" t="s">
        <v>296</v>
      </c>
      <c r="H43" s="214">
        <v>14439.7</v>
      </c>
      <c r="I43" s="214">
        <v>32205.02</v>
      </c>
    </row>
    <row r="44" spans="1:9" ht="15.75">
      <c r="A44" s="110" t="s">
        <v>200</v>
      </c>
      <c r="B44" s="116" t="s">
        <v>201</v>
      </c>
      <c r="C44" s="166" t="s">
        <v>202</v>
      </c>
      <c r="D44" s="167"/>
      <c r="E44" s="167"/>
      <c r="F44" s="168"/>
      <c r="G44" s="118"/>
      <c r="H44" s="214"/>
      <c r="I44" s="214"/>
    </row>
    <row r="45" spans="1:9" ht="15.75">
      <c r="A45" s="114" t="s">
        <v>57</v>
      </c>
      <c r="B45" s="115" t="s">
        <v>203</v>
      </c>
      <c r="C45" s="163" t="s">
        <v>203</v>
      </c>
      <c r="D45" s="164"/>
      <c r="E45" s="164"/>
      <c r="F45" s="165"/>
      <c r="G45" s="117">
        <v>29</v>
      </c>
      <c r="H45" s="211">
        <v>780.96999999985565</v>
      </c>
      <c r="I45" s="211">
        <v>872.94000000017695</v>
      </c>
    </row>
    <row r="46" spans="1:9" ht="15.75">
      <c r="A46" s="114" t="s">
        <v>83</v>
      </c>
      <c r="B46" s="114" t="s">
        <v>204</v>
      </c>
      <c r="C46" s="173" t="s">
        <v>204</v>
      </c>
      <c r="D46" s="164"/>
      <c r="E46" s="164"/>
      <c r="F46" s="165"/>
      <c r="G46" s="120"/>
      <c r="H46" s="211">
        <v>0</v>
      </c>
      <c r="I46" s="211">
        <v>0</v>
      </c>
    </row>
    <row r="47" spans="1:9" ht="15.75">
      <c r="A47" s="112" t="s">
        <v>205</v>
      </c>
      <c r="B47" s="116" t="s">
        <v>206</v>
      </c>
      <c r="C47" s="166" t="s">
        <v>207</v>
      </c>
      <c r="D47" s="167"/>
      <c r="E47" s="167"/>
      <c r="F47" s="168"/>
      <c r="G47" s="119"/>
      <c r="H47" s="212"/>
      <c r="I47" s="214"/>
    </row>
    <row r="48" spans="1:9" ht="15.75">
      <c r="A48" s="112" t="s">
        <v>29</v>
      </c>
      <c r="B48" s="116" t="s">
        <v>208</v>
      </c>
      <c r="C48" s="166" t="s">
        <v>208</v>
      </c>
      <c r="D48" s="167"/>
      <c r="E48" s="167"/>
      <c r="F48" s="168"/>
      <c r="G48" s="119"/>
      <c r="H48" s="214"/>
      <c r="I48" s="214"/>
    </row>
    <row r="49" spans="1:9" ht="15.75">
      <c r="A49" s="112" t="s">
        <v>209</v>
      </c>
      <c r="B49" s="116" t="s">
        <v>210</v>
      </c>
      <c r="C49" s="166" t="s">
        <v>211</v>
      </c>
      <c r="D49" s="167"/>
      <c r="E49" s="167"/>
      <c r="F49" s="168"/>
      <c r="G49" s="119"/>
      <c r="H49" s="214"/>
      <c r="I49" s="214"/>
    </row>
    <row r="50" spans="1:9" ht="15.75">
      <c r="A50" s="114" t="s">
        <v>90</v>
      </c>
      <c r="B50" s="115" t="s">
        <v>212</v>
      </c>
      <c r="C50" s="163" t="s">
        <v>212</v>
      </c>
      <c r="D50" s="164"/>
      <c r="E50" s="164"/>
      <c r="F50" s="165"/>
      <c r="G50" s="120"/>
      <c r="H50" s="214"/>
      <c r="I50" s="214"/>
    </row>
    <row r="51" spans="1:9" ht="32.25" customHeight="1">
      <c r="A51" s="114" t="s">
        <v>116</v>
      </c>
      <c r="B51" s="115" t="s">
        <v>213</v>
      </c>
      <c r="C51" s="169" t="s">
        <v>213</v>
      </c>
      <c r="D51" s="170"/>
      <c r="E51" s="170"/>
      <c r="F51" s="171"/>
      <c r="G51" s="120"/>
      <c r="H51" s="214"/>
      <c r="I51" s="214"/>
    </row>
    <row r="52" spans="1:9" ht="15.75">
      <c r="A52" s="114" t="s">
        <v>128</v>
      </c>
      <c r="B52" s="115" t="s">
        <v>214</v>
      </c>
      <c r="C52" s="163" t="s">
        <v>214</v>
      </c>
      <c r="D52" s="164"/>
      <c r="E52" s="164"/>
      <c r="F52" s="165"/>
      <c r="G52" s="120"/>
      <c r="H52" s="214"/>
      <c r="I52" s="214"/>
    </row>
    <row r="53" spans="1:9" ht="30" customHeight="1">
      <c r="A53" s="114" t="s">
        <v>215</v>
      </c>
      <c r="B53" s="114" t="s">
        <v>216</v>
      </c>
      <c r="C53" s="172" t="s">
        <v>216</v>
      </c>
      <c r="D53" s="170"/>
      <c r="E53" s="170"/>
      <c r="F53" s="171"/>
      <c r="G53" s="120"/>
      <c r="H53" s="211">
        <v>780.96999999985565</v>
      </c>
      <c r="I53" s="211">
        <v>872.94000000017695</v>
      </c>
    </row>
    <row r="54" spans="1:9" ht="15.75">
      <c r="A54" s="114" t="s">
        <v>17</v>
      </c>
      <c r="B54" s="114" t="s">
        <v>217</v>
      </c>
      <c r="C54" s="173" t="s">
        <v>217</v>
      </c>
      <c r="D54" s="164"/>
      <c r="E54" s="164"/>
      <c r="F54" s="165"/>
      <c r="G54" s="120"/>
      <c r="H54" s="214"/>
      <c r="I54" s="214"/>
    </row>
    <row r="55" spans="1:9" ht="15.75">
      <c r="A55" s="114" t="s">
        <v>218</v>
      </c>
      <c r="B55" s="115" t="s">
        <v>219</v>
      </c>
      <c r="C55" s="163" t="s">
        <v>219</v>
      </c>
      <c r="D55" s="164"/>
      <c r="E55" s="164"/>
      <c r="F55" s="165"/>
      <c r="G55" s="120"/>
      <c r="H55" s="211">
        <v>780.96999999985565</v>
      </c>
      <c r="I55" s="211">
        <v>872.94000000017695</v>
      </c>
    </row>
    <row r="56" spans="1:9" ht="15.75">
      <c r="A56" s="112" t="s">
        <v>17</v>
      </c>
      <c r="B56" s="116" t="s">
        <v>220</v>
      </c>
      <c r="C56" s="166" t="s">
        <v>220</v>
      </c>
      <c r="D56" s="167"/>
      <c r="E56" s="167"/>
      <c r="F56" s="168"/>
      <c r="G56" s="119"/>
      <c r="H56" s="212"/>
      <c r="I56" s="212"/>
    </row>
    <row r="57" spans="1:9" ht="15.75">
      <c r="A57" s="112" t="s">
        <v>29</v>
      </c>
      <c r="B57" s="116" t="s">
        <v>221</v>
      </c>
      <c r="C57" s="166" t="s">
        <v>221</v>
      </c>
      <c r="D57" s="167"/>
      <c r="E57" s="167"/>
      <c r="F57" s="168"/>
      <c r="G57" s="119"/>
      <c r="H57" s="212"/>
      <c r="I57" s="212"/>
    </row>
    <row r="58" spans="1:9">
      <c r="A58" s="15"/>
      <c r="B58" s="15"/>
      <c r="C58" s="15"/>
      <c r="D58" s="15"/>
      <c r="E58" s="14"/>
      <c r="F58" s="14"/>
      <c r="G58" s="17"/>
      <c r="H58" s="17"/>
      <c r="I58" s="17"/>
    </row>
    <row r="59" spans="1:9" ht="15.75">
      <c r="A59" s="198" t="str">
        <f>+'2'!A95:D95</f>
        <v>Direktorė</v>
      </c>
      <c r="B59" s="198"/>
      <c r="C59" s="198"/>
      <c r="D59" s="198"/>
      <c r="E59" s="198"/>
      <c r="F59" s="198"/>
      <c r="G59" s="26"/>
      <c r="H59" s="195" t="s">
        <v>136</v>
      </c>
      <c r="I59" s="195"/>
    </row>
    <row r="60" spans="1:9">
      <c r="A60" s="197" t="s">
        <v>222</v>
      </c>
      <c r="B60" s="197"/>
      <c r="C60" s="197"/>
      <c r="D60" s="197"/>
      <c r="E60" s="197"/>
      <c r="F60" s="197"/>
      <c r="G60" s="25" t="s">
        <v>132</v>
      </c>
      <c r="H60" s="196" t="s">
        <v>133</v>
      </c>
      <c r="I60" s="196"/>
    </row>
    <row r="61" spans="1:9">
      <c r="A61" s="22"/>
      <c r="B61" s="22"/>
      <c r="C61" s="22"/>
      <c r="D61" s="22"/>
      <c r="E61" s="22"/>
      <c r="F61" s="22"/>
      <c r="G61" s="22"/>
      <c r="H61" s="23"/>
      <c r="I61" s="23"/>
    </row>
    <row r="62" spans="1:9" ht="15.75">
      <c r="A62" s="180" t="str">
        <f>+'2'!A98:D98</f>
        <v>Vyriausoji buhalterė</v>
      </c>
      <c r="B62" s="180"/>
      <c r="C62" s="180"/>
      <c r="D62" s="180"/>
      <c r="E62" s="180"/>
      <c r="F62" s="180"/>
      <c r="G62" s="26"/>
      <c r="H62" s="181" t="s">
        <v>138</v>
      </c>
      <c r="I62" s="181"/>
    </row>
    <row r="63" spans="1:9">
      <c r="A63" s="182" t="s">
        <v>223</v>
      </c>
      <c r="B63" s="182"/>
      <c r="C63" s="182"/>
      <c r="D63" s="182"/>
      <c r="E63" s="182"/>
      <c r="F63" s="182"/>
      <c r="G63" s="24" t="s">
        <v>224</v>
      </c>
      <c r="H63" s="183" t="s">
        <v>133</v>
      </c>
      <c r="I63" s="183"/>
    </row>
  </sheetData>
  <mergeCells count="62">
    <mergeCell ref="H59:I59"/>
    <mergeCell ref="H60:I60"/>
    <mergeCell ref="A60:F60"/>
    <mergeCell ref="A59:F59"/>
    <mergeCell ref="A17:I17"/>
    <mergeCell ref="A18:I18"/>
    <mergeCell ref="C29:F29"/>
    <mergeCell ref="C30:F30"/>
    <mergeCell ref="C31:F31"/>
    <mergeCell ref="C25:F25"/>
    <mergeCell ref="C26:F26"/>
    <mergeCell ref="C27:F27"/>
    <mergeCell ref="C28:F28"/>
    <mergeCell ref="A19:B19"/>
    <mergeCell ref="C19:F19"/>
    <mergeCell ref="C21:F21"/>
    <mergeCell ref="A62:F62"/>
    <mergeCell ref="H62:I62"/>
    <mergeCell ref="A63:F63"/>
    <mergeCell ref="H63:I63"/>
    <mergeCell ref="A4:I4"/>
    <mergeCell ref="A5:I5"/>
    <mergeCell ref="A6:I6"/>
    <mergeCell ref="A7:I7"/>
    <mergeCell ref="A13:I13"/>
    <mergeCell ref="A8:I8"/>
    <mergeCell ref="A9:I9"/>
    <mergeCell ref="A11:I11"/>
    <mergeCell ref="A12:I12"/>
    <mergeCell ref="A10:I10"/>
    <mergeCell ref="A16:I16"/>
    <mergeCell ref="A14:I14"/>
    <mergeCell ref="C20:F20"/>
    <mergeCell ref="C41:F41"/>
    <mergeCell ref="C42:F42"/>
    <mergeCell ref="C43:F43"/>
    <mergeCell ref="C37:F37"/>
    <mergeCell ref="C38:F38"/>
    <mergeCell ref="C39:F39"/>
    <mergeCell ref="C40:F40"/>
    <mergeCell ref="C32:F32"/>
    <mergeCell ref="C33:F33"/>
    <mergeCell ref="C34:F34"/>
    <mergeCell ref="C47:F47"/>
    <mergeCell ref="C48:F48"/>
    <mergeCell ref="C49:F49"/>
    <mergeCell ref="C50:F50"/>
    <mergeCell ref="C22:F22"/>
    <mergeCell ref="C23:F23"/>
    <mergeCell ref="C24:F24"/>
    <mergeCell ref="C46:F46"/>
    <mergeCell ref="C35:F35"/>
    <mergeCell ref="C36:F36"/>
    <mergeCell ref="C44:F44"/>
    <mergeCell ref="C45:F45"/>
    <mergeCell ref="C55:F55"/>
    <mergeCell ref="C56:F56"/>
    <mergeCell ref="C57:F57"/>
    <mergeCell ref="C51:F51"/>
    <mergeCell ref="C52:F52"/>
    <mergeCell ref="C53:F53"/>
    <mergeCell ref="C54:F54"/>
  </mergeCells>
  <pageMargins left="0.7" right="0.7" top="0.75" bottom="0.75" header="0.3" footer="0.3"/>
  <pageSetup paperSize="9" scale="7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61083-D040-4967-84D7-865A02F23443}">
  <sheetPr>
    <pageSetUpPr fitToPage="1"/>
  </sheetPr>
  <dimension ref="A1:M28"/>
  <sheetViews>
    <sheetView topLeftCell="A13" workbookViewId="0">
      <selection activeCell="O14" sqref="O14"/>
    </sheetView>
  </sheetViews>
  <sheetFormatPr defaultRowHeight="15"/>
  <cols>
    <col min="1" max="1" width="5.140625" customWidth="1"/>
    <col min="2" max="2" width="34.85546875" customWidth="1"/>
    <col min="3" max="3" width="12.5703125" customWidth="1"/>
    <col min="4" max="4" width="16.85546875" customWidth="1"/>
    <col min="5" max="5" width="16" customWidth="1"/>
    <col min="6" max="6" width="14.140625" customWidth="1"/>
    <col min="7" max="7" width="18.42578125" customWidth="1"/>
    <col min="8" max="8" width="13.5703125" customWidth="1"/>
    <col min="9" max="9" width="14" customWidth="1"/>
    <col min="10" max="10" width="13.28515625" customWidth="1"/>
    <col min="11" max="12" width="13.42578125" customWidth="1"/>
    <col min="13" max="13" width="12.5703125" customWidth="1"/>
  </cols>
  <sheetData>
    <row r="1" spans="1:13">
      <c r="A1" s="27"/>
      <c r="B1" s="27"/>
      <c r="C1" s="27"/>
      <c r="D1" s="27"/>
      <c r="E1" s="27"/>
      <c r="F1" s="27"/>
      <c r="G1" s="27"/>
      <c r="H1" s="27"/>
      <c r="I1" s="29"/>
      <c r="J1" s="29"/>
      <c r="K1" s="29"/>
      <c r="L1" s="27"/>
      <c r="M1" s="27"/>
    </row>
    <row r="2" spans="1:13">
      <c r="A2" s="27"/>
      <c r="B2" s="27"/>
      <c r="C2" s="27"/>
      <c r="D2" s="27"/>
      <c r="E2" s="27"/>
      <c r="F2" s="27"/>
      <c r="G2" s="27"/>
      <c r="H2" s="27"/>
      <c r="I2" s="28" t="s">
        <v>225</v>
      </c>
      <c r="J2" s="27"/>
      <c r="K2" s="27"/>
      <c r="L2" s="27"/>
      <c r="M2" s="27"/>
    </row>
    <row r="3" spans="1:13">
      <c r="A3" s="27"/>
      <c r="B3" s="27"/>
      <c r="C3" s="27"/>
      <c r="D3" s="27"/>
      <c r="E3" s="27"/>
      <c r="F3" s="27"/>
      <c r="G3" s="27"/>
      <c r="H3" s="27"/>
      <c r="I3" s="28" t="s">
        <v>226</v>
      </c>
      <c r="J3" s="27"/>
      <c r="K3" s="27"/>
      <c r="L3" s="27"/>
      <c r="M3" s="27"/>
    </row>
    <row r="5" spans="1:13">
      <c r="A5" s="201" t="s">
        <v>227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3">
      <c r="A6" s="201" t="s">
        <v>228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</row>
    <row r="8" spans="1:13">
      <c r="A8" s="201" t="s">
        <v>229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</row>
    <row r="10" spans="1:13" ht="15" customHeight="1">
      <c r="A10" s="203" t="s">
        <v>10</v>
      </c>
      <c r="B10" s="203" t="s">
        <v>230</v>
      </c>
      <c r="C10" s="203" t="s">
        <v>231</v>
      </c>
      <c r="D10" s="203" t="s">
        <v>232</v>
      </c>
      <c r="E10" s="203"/>
      <c r="F10" s="203"/>
      <c r="G10" s="203"/>
      <c r="H10" s="203"/>
      <c r="I10" s="203"/>
      <c r="J10" s="204"/>
      <c r="K10" s="204"/>
      <c r="L10" s="203"/>
      <c r="M10" s="203" t="s">
        <v>233</v>
      </c>
    </row>
    <row r="11" spans="1:13" ht="122.25" customHeight="1">
      <c r="A11" s="203"/>
      <c r="B11" s="203"/>
      <c r="C11" s="203"/>
      <c r="D11" s="215" t="s">
        <v>234</v>
      </c>
      <c r="E11" s="215" t="s">
        <v>235</v>
      </c>
      <c r="F11" s="215" t="s">
        <v>236</v>
      </c>
      <c r="G11" s="215" t="s">
        <v>237</v>
      </c>
      <c r="H11" s="215" t="s">
        <v>238</v>
      </c>
      <c r="I11" s="219" t="s">
        <v>239</v>
      </c>
      <c r="J11" s="215" t="s">
        <v>240</v>
      </c>
      <c r="K11" s="221" t="s">
        <v>241</v>
      </c>
      <c r="L11" s="222" t="s">
        <v>242</v>
      </c>
      <c r="M11" s="203"/>
    </row>
    <row r="12" spans="1:13">
      <c r="A12" s="220">
        <v>1</v>
      </c>
      <c r="B12" s="220">
        <v>2</v>
      </c>
      <c r="C12" s="220">
        <v>3</v>
      </c>
      <c r="D12" s="220">
        <v>4</v>
      </c>
      <c r="E12" s="220">
        <v>5</v>
      </c>
      <c r="F12" s="220">
        <v>6</v>
      </c>
      <c r="G12" s="220">
        <v>7</v>
      </c>
      <c r="H12" s="220">
        <v>8</v>
      </c>
      <c r="I12" s="220">
        <v>9</v>
      </c>
      <c r="J12" s="220">
        <v>10</v>
      </c>
      <c r="K12" s="223" t="s">
        <v>243</v>
      </c>
      <c r="L12" s="220">
        <v>12</v>
      </c>
      <c r="M12" s="220">
        <v>13</v>
      </c>
    </row>
    <row r="13" spans="1:13" ht="74.25" customHeight="1">
      <c r="A13" s="215" t="s">
        <v>244</v>
      </c>
      <c r="B13" s="218" t="s">
        <v>245</v>
      </c>
      <c r="C13" s="224">
        <v>26499.07</v>
      </c>
      <c r="D13" s="224">
        <v>627688.31000000006</v>
      </c>
      <c r="E13" s="224">
        <v>0</v>
      </c>
      <c r="F13" s="224">
        <v>35733.14</v>
      </c>
      <c r="G13" s="224">
        <v>0</v>
      </c>
      <c r="H13" s="224">
        <v>0</v>
      </c>
      <c r="I13" s="224">
        <v>-615195.12</v>
      </c>
      <c r="J13" s="224">
        <v>0</v>
      </c>
      <c r="K13" s="224">
        <v>0</v>
      </c>
      <c r="L13" s="224">
        <v>0</v>
      </c>
      <c r="M13" s="224">
        <v>74725.400000000023</v>
      </c>
    </row>
    <row r="14" spans="1:13" ht="16.5" customHeight="1">
      <c r="A14" s="216" t="s">
        <v>246</v>
      </c>
      <c r="B14" s="217" t="s">
        <v>247</v>
      </c>
      <c r="C14" s="226">
        <v>26499.07</v>
      </c>
      <c r="D14" s="226">
        <v>58139.62999999999</v>
      </c>
      <c r="E14" s="226"/>
      <c r="F14" s="226">
        <v>35733.14</v>
      </c>
      <c r="G14" s="226"/>
      <c r="H14" s="226"/>
      <c r="I14" s="226">
        <v>-45952.539999999994</v>
      </c>
      <c r="J14" s="226"/>
      <c r="K14" s="226"/>
      <c r="L14" s="226"/>
      <c r="M14" s="224">
        <v>74419.299999999988</v>
      </c>
    </row>
    <row r="15" spans="1:13" ht="16.5" customHeight="1">
      <c r="A15" s="216" t="s">
        <v>248</v>
      </c>
      <c r="B15" s="217" t="s">
        <v>249</v>
      </c>
      <c r="C15" s="226"/>
      <c r="D15" s="226">
        <v>569548.68000000005</v>
      </c>
      <c r="E15" s="226"/>
      <c r="F15" s="226"/>
      <c r="G15" s="226"/>
      <c r="H15" s="226"/>
      <c r="I15" s="226">
        <v>-569242.57999999996</v>
      </c>
      <c r="J15" s="226"/>
      <c r="K15" s="226"/>
      <c r="L15" s="226"/>
      <c r="M15" s="224">
        <v>306.10000000009313</v>
      </c>
    </row>
    <row r="16" spans="1:13" ht="75" customHeight="1">
      <c r="A16" s="215" t="s">
        <v>250</v>
      </c>
      <c r="B16" s="218" t="s">
        <v>251</v>
      </c>
      <c r="C16" s="224">
        <v>14334.539999999999</v>
      </c>
      <c r="D16" s="224">
        <v>14929.999999999998</v>
      </c>
      <c r="E16" s="224">
        <v>0</v>
      </c>
      <c r="F16" s="224">
        <v>0</v>
      </c>
      <c r="G16" s="224">
        <v>0</v>
      </c>
      <c r="H16" s="224">
        <v>0</v>
      </c>
      <c r="I16" s="224">
        <v>-15845.3</v>
      </c>
      <c r="J16" s="224">
        <v>0</v>
      </c>
      <c r="K16" s="224">
        <v>0</v>
      </c>
      <c r="L16" s="224">
        <v>0</v>
      </c>
      <c r="M16" s="224">
        <v>13419.239999999998</v>
      </c>
    </row>
    <row r="17" spans="1:13" ht="16.5" customHeight="1">
      <c r="A17" s="216" t="s">
        <v>252</v>
      </c>
      <c r="B17" s="217" t="s">
        <v>247</v>
      </c>
      <c r="C17" s="226">
        <v>14334.539999999999</v>
      </c>
      <c r="D17" s="226">
        <v>245.83999999999833</v>
      </c>
      <c r="E17" s="226"/>
      <c r="F17" s="226"/>
      <c r="G17" s="226"/>
      <c r="H17" s="226"/>
      <c r="I17" s="226">
        <v>-1161.1399999999999</v>
      </c>
      <c r="J17" s="226"/>
      <c r="K17" s="226"/>
      <c r="L17" s="226"/>
      <c r="M17" s="224">
        <v>13419.239999999998</v>
      </c>
    </row>
    <row r="18" spans="1:13" ht="15" customHeight="1">
      <c r="A18" s="216" t="s">
        <v>253</v>
      </c>
      <c r="B18" s="217" t="s">
        <v>249</v>
      </c>
      <c r="C18" s="226"/>
      <c r="D18" s="226">
        <v>14684.16</v>
      </c>
      <c r="E18" s="226"/>
      <c r="F18" s="226"/>
      <c r="G18" s="226"/>
      <c r="H18" s="226"/>
      <c r="I18" s="226">
        <v>-14684.16</v>
      </c>
      <c r="J18" s="226"/>
      <c r="K18" s="226"/>
      <c r="L18" s="226"/>
      <c r="M18" s="224">
        <v>0</v>
      </c>
    </row>
    <row r="19" spans="1:13" ht="108" customHeight="1">
      <c r="A19" s="215" t="s">
        <v>254</v>
      </c>
      <c r="B19" s="218" t="s">
        <v>255</v>
      </c>
      <c r="C19" s="224">
        <v>2542.1</v>
      </c>
      <c r="D19" s="224">
        <v>0</v>
      </c>
      <c r="E19" s="224">
        <v>0</v>
      </c>
      <c r="F19" s="224">
        <v>0</v>
      </c>
      <c r="G19" s="224">
        <v>0</v>
      </c>
      <c r="H19" s="224">
        <v>0</v>
      </c>
      <c r="I19" s="224">
        <v>-2542.1</v>
      </c>
      <c r="J19" s="224">
        <v>0</v>
      </c>
      <c r="K19" s="224">
        <v>0</v>
      </c>
      <c r="L19" s="224">
        <v>0</v>
      </c>
      <c r="M19" s="224">
        <v>0</v>
      </c>
    </row>
    <row r="20" spans="1:13" ht="18" customHeight="1">
      <c r="A20" s="216" t="s">
        <v>256</v>
      </c>
      <c r="B20" s="217" t="s">
        <v>247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4">
        <v>0</v>
      </c>
    </row>
    <row r="21" spans="1:13" ht="18" customHeight="1">
      <c r="A21" s="216" t="s">
        <v>257</v>
      </c>
      <c r="B21" s="217" t="s">
        <v>249</v>
      </c>
      <c r="C21" s="226">
        <v>2542.1</v>
      </c>
      <c r="D21" s="226"/>
      <c r="E21" s="226"/>
      <c r="F21" s="226"/>
      <c r="G21" s="226"/>
      <c r="H21" s="226"/>
      <c r="I21" s="226">
        <v>-2542.1</v>
      </c>
      <c r="J21" s="226"/>
      <c r="K21" s="226"/>
      <c r="L21" s="226"/>
      <c r="M21" s="224">
        <v>0</v>
      </c>
    </row>
    <row r="22" spans="1:13" ht="20.25" customHeight="1">
      <c r="A22" s="215" t="s">
        <v>258</v>
      </c>
      <c r="B22" s="218" t="s">
        <v>259</v>
      </c>
      <c r="C22" s="224">
        <v>6786.08</v>
      </c>
      <c r="D22" s="224">
        <v>6768.6900000000005</v>
      </c>
      <c r="E22" s="224">
        <v>0</v>
      </c>
      <c r="F22" s="224">
        <v>2573.0500000000002</v>
      </c>
      <c r="G22" s="224">
        <v>0</v>
      </c>
      <c r="H22" s="224">
        <v>0</v>
      </c>
      <c r="I22" s="224">
        <v>-9847.4699999999993</v>
      </c>
      <c r="J22" s="224">
        <v>0</v>
      </c>
      <c r="K22" s="224">
        <v>0</v>
      </c>
      <c r="L22" s="224">
        <v>0</v>
      </c>
      <c r="M22" s="224">
        <v>6280.35</v>
      </c>
    </row>
    <row r="23" spans="1:13" ht="15.75" customHeight="1">
      <c r="A23" s="216" t="s">
        <v>260</v>
      </c>
      <c r="B23" s="217" t="s">
        <v>247</v>
      </c>
      <c r="C23" s="226">
        <v>2564.5699999999997</v>
      </c>
      <c r="D23" s="226">
        <v>714.9699999999998</v>
      </c>
      <c r="E23" s="226"/>
      <c r="F23" s="226">
        <v>2573.0500000000002</v>
      </c>
      <c r="G23" s="226"/>
      <c r="H23" s="226"/>
      <c r="I23" s="226">
        <v>-3397.61</v>
      </c>
      <c r="J23" s="226"/>
      <c r="K23" s="226"/>
      <c r="L23" s="226"/>
      <c r="M23" s="224">
        <v>2454.98</v>
      </c>
    </row>
    <row r="24" spans="1:13" ht="14.25" customHeight="1">
      <c r="A24" s="216" t="s">
        <v>261</v>
      </c>
      <c r="B24" s="217" t="s">
        <v>249</v>
      </c>
      <c r="C24" s="226">
        <v>4221.51</v>
      </c>
      <c r="D24" s="226">
        <v>6053.72</v>
      </c>
      <c r="E24" s="226"/>
      <c r="F24" s="226"/>
      <c r="G24" s="226"/>
      <c r="H24" s="226"/>
      <c r="I24" s="226">
        <v>-6449.86</v>
      </c>
      <c r="J24" s="226"/>
      <c r="K24" s="226"/>
      <c r="L24" s="226"/>
      <c r="M24" s="224">
        <v>3825.37</v>
      </c>
    </row>
    <row r="25" spans="1:13" ht="25.5" customHeight="1">
      <c r="A25" s="215" t="s">
        <v>262</v>
      </c>
      <c r="B25" s="218" t="s">
        <v>263</v>
      </c>
      <c r="C25" s="225">
        <v>50161.79</v>
      </c>
      <c r="D25" s="225">
        <v>649387</v>
      </c>
      <c r="E25" s="225">
        <v>0</v>
      </c>
      <c r="F25" s="225">
        <v>38306.19</v>
      </c>
      <c r="G25" s="225">
        <v>0</v>
      </c>
      <c r="H25" s="225">
        <v>0</v>
      </c>
      <c r="I25" s="225">
        <v>-643429.99</v>
      </c>
      <c r="J25" s="225">
        <v>0</v>
      </c>
      <c r="K25" s="225">
        <v>0</v>
      </c>
      <c r="L25" s="225">
        <v>0</v>
      </c>
      <c r="M25" s="225">
        <v>94424.989999999991</v>
      </c>
    </row>
    <row r="26" spans="1:13">
      <c r="A26" s="123" t="s">
        <v>264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3">
      <c r="A27" s="122"/>
      <c r="B27" s="122"/>
      <c r="C27" s="122"/>
      <c r="D27" s="122"/>
      <c r="E27" s="122"/>
      <c r="F27" s="121"/>
      <c r="G27" s="121"/>
      <c r="H27" s="121"/>
      <c r="I27" s="121"/>
      <c r="J27" s="121"/>
      <c r="K27" s="121"/>
      <c r="L27" s="121"/>
      <c r="M27" s="121"/>
    </row>
    <row r="28" spans="1:13">
      <c r="A28" s="30"/>
      <c r="B28" s="30"/>
      <c r="C28" s="30"/>
      <c r="D28" s="30"/>
      <c r="E28" s="30"/>
      <c r="F28" s="27"/>
      <c r="G28" s="27"/>
      <c r="H28" s="27"/>
      <c r="I28" s="27"/>
      <c r="J28" s="27"/>
      <c r="K28" s="27"/>
      <c r="L28" s="27"/>
      <c r="M28" s="27"/>
    </row>
  </sheetData>
  <mergeCells count="8">
    <mergeCell ref="A5:M5"/>
    <mergeCell ref="A6:M6"/>
    <mergeCell ref="A8:M8"/>
    <mergeCell ref="M10:M11"/>
    <mergeCell ref="A10:A11"/>
    <mergeCell ref="B10:B11"/>
    <mergeCell ref="C10:C11"/>
    <mergeCell ref="D10:L10"/>
  </mergeCells>
  <pageMargins left="0.7" right="0.7" top="0.75" bottom="0.75" header="0.3" footer="0.3"/>
  <pageSetup paperSize="9" scale="63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C24C1-973D-4A1F-88B2-B5F2EEC9727B}">
  <sheetPr>
    <pageSetUpPr fitToPage="1"/>
  </sheetPr>
  <dimension ref="A1:H21"/>
  <sheetViews>
    <sheetView tabSelected="1" workbookViewId="0">
      <selection activeCell="A9" sqref="A9:H16"/>
    </sheetView>
  </sheetViews>
  <sheetFormatPr defaultRowHeight="15"/>
  <cols>
    <col min="1" max="1" width="5.140625" customWidth="1"/>
    <col min="2" max="2" width="56.5703125" customWidth="1"/>
    <col min="3" max="3" width="13.5703125" customWidth="1"/>
    <col min="4" max="4" width="12.140625" customWidth="1"/>
    <col min="6" max="6" width="14.140625" customWidth="1"/>
    <col min="7" max="7" width="13.5703125" customWidth="1"/>
    <col min="8" max="8" width="10" customWidth="1"/>
  </cols>
  <sheetData>
    <row r="1" spans="1:8">
      <c r="A1" s="31"/>
      <c r="B1" s="31"/>
      <c r="C1" s="31"/>
      <c r="D1" s="31"/>
      <c r="E1" s="31"/>
      <c r="F1" s="32" t="s">
        <v>265</v>
      </c>
      <c r="G1" s="31"/>
      <c r="H1" s="31"/>
    </row>
    <row r="2" spans="1:8">
      <c r="A2" s="31"/>
      <c r="B2" s="31"/>
      <c r="C2" s="31"/>
      <c r="D2" s="31"/>
      <c r="E2" s="31"/>
      <c r="F2" s="32" t="s">
        <v>266</v>
      </c>
      <c r="G2" s="31"/>
      <c r="H2" s="31"/>
    </row>
    <row r="3" spans="1:8">
      <c r="A3" s="31"/>
      <c r="B3" s="31"/>
      <c r="C3" s="31"/>
      <c r="D3" s="31"/>
      <c r="E3" s="31"/>
      <c r="F3" s="31"/>
      <c r="G3" s="31"/>
      <c r="H3" s="31"/>
    </row>
    <row r="4" spans="1:8">
      <c r="A4" s="205" t="s">
        <v>267</v>
      </c>
      <c r="B4" s="205"/>
      <c r="C4" s="205"/>
      <c r="D4" s="205"/>
      <c r="E4" s="205"/>
      <c r="F4" s="205"/>
      <c r="G4" s="205"/>
      <c r="H4" s="205"/>
    </row>
    <row r="5" spans="1:8">
      <c r="A5" s="205" t="s">
        <v>268</v>
      </c>
      <c r="B5" s="205"/>
      <c r="C5" s="205"/>
      <c r="D5" s="205"/>
      <c r="E5" s="205"/>
      <c r="F5" s="205"/>
      <c r="G5" s="205"/>
      <c r="H5" s="205"/>
    </row>
    <row r="6" spans="1:8">
      <c r="A6" s="31"/>
      <c r="B6" s="31"/>
      <c r="C6" s="31"/>
      <c r="D6" s="31"/>
      <c r="E6" s="31"/>
      <c r="F6" s="31"/>
      <c r="G6" s="31"/>
      <c r="H6" s="31"/>
    </row>
    <row r="7" spans="1:8">
      <c r="A7" s="205" t="s">
        <v>269</v>
      </c>
      <c r="B7" s="205"/>
      <c r="C7" s="205"/>
      <c r="D7" s="205"/>
      <c r="E7" s="205"/>
      <c r="F7" s="205"/>
      <c r="G7" s="205"/>
      <c r="H7" s="205"/>
    </row>
    <row r="8" spans="1:8">
      <c r="A8" s="124"/>
      <c r="B8" s="124"/>
      <c r="C8" s="124"/>
      <c r="D8" s="124"/>
      <c r="E8" s="124"/>
      <c r="F8" s="124"/>
      <c r="G8" s="124"/>
      <c r="H8" s="124"/>
    </row>
    <row r="9" spans="1:8" ht="15" customHeight="1">
      <c r="A9" s="206" t="s">
        <v>10</v>
      </c>
      <c r="B9" s="206" t="s">
        <v>270</v>
      </c>
      <c r="C9" s="206" t="s">
        <v>271</v>
      </c>
      <c r="D9" s="206"/>
      <c r="E9" s="206"/>
      <c r="F9" s="206" t="s">
        <v>272</v>
      </c>
      <c r="G9" s="206"/>
      <c r="H9" s="206"/>
    </row>
    <row r="10" spans="1:8" ht="48" customHeight="1">
      <c r="A10" s="206"/>
      <c r="B10" s="206"/>
      <c r="C10" s="227" t="s">
        <v>72</v>
      </c>
      <c r="D10" s="227" t="s">
        <v>273</v>
      </c>
      <c r="E10" s="227" t="s">
        <v>274</v>
      </c>
      <c r="F10" s="227" t="s">
        <v>72</v>
      </c>
      <c r="G10" s="227" t="s">
        <v>273</v>
      </c>
      <c r="H10" s="227" t="s">
        <v>274</v>
      </c>
    </row>
    <row r="11" spans="1:8">
      <c r="A11" s="228">
        <v>1</v>
      </c>
      <c r="B11" s="228">
        <v>2</v>
      </c>
      <c r="C11" s="228">
        <v>3</v>
      </c>
      <c r="D11" s="228">
        <v>4</v>
      </c>
      <c r="E11" s="228" t="s">
        <v>275</v>
      </c>
      <c r="F11" s="228">
        <v>6</v>
      </c>
      <c r="G11" s="228">
        <v>7</v>
      </c>
      <c r="H11" s="228" t="s">
        <v>276</v>
      </c>
    </row>
    <row r="12" spans="1:8" ht="54" customHeight="1">
      <c r="A12" s="228" t="s">
        <v>244</v>
      </c>
      <c r="B12" s="229" t="s">
        <v>277</v>
      </c>
      <c r="C12" s="230"/>
      <c r="D12" s="230">
        <v>26499.07</v>
      </c>
      <c r="E12" s="230">
        <v>26499.07</v>
      </c>
      <c r="F12" s="230"/>
      <c r="G12" s="230">
        <v>74725.400000000023</v>
      </c>
      <c r="H12" s="230">
        <v>74725.400000000023</v>
      </c>
    </row>
    <row r="13" spans="1:8" ht="52.5" customHeight="1">
      <c r="A13" s="228" t="s">
        <v>250</v>
      </c>
      <c r="B13" s="229" t="s">
        <v>278</v>
      </c>
      <c r="C13" s="230"/>
      <c r="D13" s="230">
        <v>14334.539999999999</v>
      </c>
      <c r="E13" s="230">
        <v>14334.539999999999</v>
      </c>
      <c r="F13" s="230"/>
      <c r="G13" s="230">
        <v>13419.240000000002</v>
      </c>
      <c r="H13" s="230">
        <v>13419.240000000002</v>
      </c>
    </row>
    <row r="14" spans="1:8" ht="65.25" customHeight="1">
      <c r="A14" s="228" t="s">
        <v>254</v>
      </c>
      <c r="B14" s="229" t="s">
        <v>279</v>
      </c>
      <c r="C14" s="230"/>
      <c r="D14" s="230">
        <v>2542.1</v>
      </c>
      <c r="E14" s="230">
        <v>2542.1</v>
      </c>
      <c r="F14" s="230"/>
      <c r="G14" s="230"/>
      <c r="H14" s="230">
        <v>0</v>
      </c>
    </row>
    <row r="15" spans="1:8">
      <c r="A15" s="228" t="s">
        <v>258</v>
      </c>
      <c r="B15" s="229" t="s">
        <v>89</v>
      </c>
      <c r="C15" s="230"/>
      <c r="D15" s="230">
        <v>6786.08</v>
      </c>
      <c r="E15" s="230">
        <v>6786.08</v>
      </c>
      <c r="F15" s="230"/>
      <c r="G15" s="230">
        <v>6280.3499999999995</v>
      </c>
      <c r="H15" s="230">
        <v>6280.3499999999995</v>
      </c>
    </row>
    <row r="16" spans="1:8">
      <c r="A16" s="228" t="s">
        <v>262</v>
      </c>
      <c r="B16" s="229" t="s">
        <v>274</v>
      </c>
      <c r="C16" s="230">
        <v>0</v>
      </c>
      <c r="D16" s="230">
        <v>50161.79</v>
      </c>
      <c r="E16" s="230">
        <v>50161.79</v>
      </c>
      <c r="F16" s="230">
        <v>0</v>
      </c>
      <c r="G16" s="230">
        <v>94424.990000000034</v>
      </c>
      <c r="H16" s="230">
        <v>94424.990000000034</v>
      </c>
    </row>
    <row r="17" spans="1:8">
      <c r="A17" s="124"/>
      <c r="B17" s="124"/>
      <c r="C17" s="124"/>
      <c r="D17" s="124"/>
      <c r="E17" s="124"/>
      <c r="F17" s="124"/>
      <c r="G17" s="124"/>
      <c r="H17" s="124"/>
    </row>
    <row r="18" spans="1:8">
      <c r="A18" s="124"/>
      <c r="B18" s="124"/>
      <c r="C18" s="125"/>
      <c r="D18" s="125"/>
      <c r="E18" s="125"/>
      <c r="F18" s="124"/>
      <c r="G18" s="124"/>
      <c r="H18" s="124"/>
    </row>
    <row r="19" spans="1:8">
      <c r="A19" s="124"/>
      <c r="B19" s="124"/>
      <c r="C19" s="126"/>
      <c r="D19" s="126"/>
      <c r="E19" s="126"/>
      <c r="F19" s="124"/>
      <c r="G19" s="124"/>
      <c r="H19" s="124"/>
    </row>
    <row r="20" spans="1:8">
      <c r="A20" s="124"/>
      <c r="B20" s="124"/>
      <c r="C20" s="126"/>
      <c r="D20" s="126"/>
      <c r="E20" s="126"/>
      <c r="F20" s="124"/>
      <c r="G20" s="124"/>
      <c r="H20" s="124"/>
    </row>
    <row r="21" spans="1:8">
      <c r="A21" s="34"/>
      <c r="B21" s="34"/>
      <c r="C21" s="34"/>
      <c r="D21" s="34"/>
      <c r="E21" s="35"/>
      <c r="F21" s="34"/>
      <c r="G21" s="34"/>
      <c r="H21" s="33"/>
    </row>
  </sheetData>
  <mergeCells count="7">
    <mergeCell ref="A4:H4"/>
    <mergeCell ref="A5:H5"/>
    <mergeCell ref="A7:H7"/>
    <mergeCell ref="A9:A10"/>
    <mergeCell ref="B9:B10"/>
    <mergeCell ref="C9:E9"/>
    <mergeCell ref="F9:H9"/>
  </mergeCells>
  <pageMargins left="0.7" right="0.7" top="0.75" bottom="0.75" header="0.3" footer="0.3"/>
  <pageSetup paperSize="9" scale="9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2</vt:lpstr>
      <vt:lpstr>3</vt:lpstr>
      <vt:lpstr>4</vt:lpstr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Buhalterė</dc:creator>
  <cp:lastModifiedBy>Buhalterė</cp:lastModifiedBy>
  <cp:lastPrinted>2023-11-06T06:25:00Z</cp:lastPrinted>
  <dcterms:created xsi:type="dcterms:W3CDTF">2023-08-02T10:47:04Z</dcterms:created>
  <dcterms:modified xsi:type="dcterms:W3CDTF">2023-11-06T06:31:55Z</dcterms:modified>
</cp:coreProperties>
</file>