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ė\Desktop\6 mėn. ataskaitos internetinei svetainei\"/>
    </mc:Choice>
  </mc:AlternateContent>
  <xr:revisionPtr revIDLastSave="0" documentId="13_ncr:1_{98668F51-81E7-40BF-A86F-6AA2C7522D58}" xr6:coauthVersionLast="36" xr6:coauthVersionMax="36" xr10:uidLastSave="{00000000-0000-0000-0000-000000000000}"/>
  <bookViews>
    <workbookView xWindow="0" yWindow="0" windowWidth="28800" windowHeight="12225" activeTab="3" xr2:uid="{5EA39E87-BF28-46B7-A41B-F600B32D75A5}"/>
  </bookViews>
  <sheets>
    <sheet name="2" sheetId="1" r:id="rId1"/>
    <sheet name="3" sheetId="2" r:id="rId2"/>
    <sheet name="4" sheetId="3" r:id="rId3"/>
    <sheet name="5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2" l="1"/>
  <c r="A59" i="2"/>
</calcChain>
</file>

<file path=xl/sharedStrings.xml><?xml version="1.0" encoding="utf-8"?>
<sst xmlns="http://schemas.openxmlformats.org/spreadsheetml/2006/main" count="390" uniqueCount="283">
  <si>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</si>
  <si>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</si>
  <si>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</si>
  <si>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Kazlų Rūdos "Saulės"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</si>
  <si>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</si>
  <si>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</si>
  <si>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</si>
  <si>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</si>
  <si>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PAGAL  2023.06.30 D. DUOMENIS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</si>
  <si>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</si>
  <si>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</si>
  <si>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</si>
  <si>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</si>
  <si>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</si>
  <si>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</si>
  <si>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</si>
  <si>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</si>
  <si>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</si>
  <si>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</si>
  <si>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</si>
  <si>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</si>
  <si>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</si>
  <si>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</si>
  <si>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</si>
  <si>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</si>
  <si>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</si>
  <si>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</si>
  <si>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</si>
  <si>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</si>
  <si>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</si>
  <si>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</si>
  <si>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</si>
  <si>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</si>
  <si>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</si>
  <si>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</si>
  <si>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</si>
  <si>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</si>
  <si>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</si>
  <si>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</si>
  <si>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</si>
  <si>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</si>
  <si>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</si>
  <si>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</si>
  <si>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</si>
  <si>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</si>
  <si>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</si>
  <si>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</si>
  <si>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</si>
  <si>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</si>
  <si>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</si>
  <si>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</si>
  <si>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</si>
  <si>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</si>
  <si>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</si>
  <si>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</si>
  <si>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</si>
  <si>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</si>
  <si>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</si>
  <si>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</si>
  <si>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</si>
  <si>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</si>
  <si>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</si>
  <si>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</si>
  <si>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</si>
  <si>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</si>
  <si>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</si>
  <si>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</si>
  <si>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</si>
  <si>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</si>
  <si>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</si>
  <si>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</si>
  <si>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</si>
  <si>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</si>
  <si>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</si>
  <si>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</si>
  <si>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</si>
  <si>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</si>
  <si>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</si>
  <si>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</si>
  <si>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</si>
  <si>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</si>
  <si>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</si>
  <si>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</si>
  <si>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</si>
  <si>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</si>
  <si>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</si>
  <si>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</si>
  <si>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</si>
  <si>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</si>
  <si>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</si>
  <si>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</si>
  <si>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</si>
  <si>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</si>
  <si>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</si>
  <si>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</si>
  <si>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</si>
  <si>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</si>
  <si>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</si>
  <si>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</si>
  <si>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</si>
  <si>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</si>
  <si>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</si>
  <si>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</si>
  <si>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</si>
  <si>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</si>
  <si>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</si>
  <si>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</si>
  <si>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</si>
  <si>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</si>
  <si>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</si>
  <si>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</si>
  <si>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</si>
  <si>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</si>
  <si>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</si>
  <si>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</si>
  <si>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</si>
  <si>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</si>
  <si>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</si>
  <si>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</si>
  <si>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</si>
  <si>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</si>
  <si>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</si>
  <si>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</si>
  <si>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</si>
  <si>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</si>
  <si>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</si>
  <si>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</si>
  <si>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</si>
  <si>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</si>
  <si>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</si>
  <si>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</si>
  <si>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</si>
  <si>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</si>
  <si>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</si>
  <si>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</si>
  <si>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 xml:space="preserve">        (vyriausiasis buhalteris (buhalteris)                    </t>
  </si>
  <si>
    <t xml:space="preserve">2023.06.30 Nr.   2  </t>
  </si>
  <si>
    <t>Direktorė</t>
  </si>
  <si>
    <t>Daiva Dabrilienė</t>
  </si>
  <si>
    <t>Vyriausoji buhalterė</t>
  </si>
  <si>
    <t>Ilona Jokubauskienė</t>
  </si>
  <si>
    <t xml:space="preserve">       Ilona Jokubauskienė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</si>
  <si>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</si>
  <si>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</si>
  <si>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</si>
  <si>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</si>
  <si>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</si>
  <si>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</si>
  <si>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</si>
  <si>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</si>
  <si>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 xml:space="preserve">2023.06.30 Nr.  2   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</si>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</sst>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Times New Roman"/>
      <family val="1"/>
      <charset val="186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u/>
      <sz val="11"/>
      <name val="TimesNewRoman,Bold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  <family val="2"/>
      <charset val="186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28" fillId="0" borderId="0"/>
  </cellStyleXfs>
  <cellXfs count="230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16" fontId="4" fillId="2" borderId="3" xfId="1" applyNumberFormat="1" applyFont="1" applyFill="1" applyBorder="1" applyAlignment="1">
      <alignment horizontal="center" vertical="center" wrapText="1"/>
    </xf>
    <xf numFmtId="16" fontId="4" fillId="2" borderId="1" xfId="1" applyNumberFormat="1" applyFont="1" applyFill="1" applyBorder="1" applyAlignment="1">
      <alignment horizontal="center" vertical="center" wrapText="1"/>
    </xf>
    <xf numFmtId="16" fontId="4" fillId="2" borderId="1" xfId="1" quotePrefix="1" applyNumberFormat="1" applyFont="1" applyFill="1" applyBorder="1" applyAlignment="1">
      <alignment horizontal="center" vertical="center" wrapText="1"/>
    </xf>
    <xf numFmtId="16" fontId="4" fillId="0" borderId="1" xfId="1" applyNumberFormat="1" applyFont="1" applyFill="1" applyBorder="1" applyAlignment="1">
      <alignment horizontal="center" vertical="center"/>
    </xf>
    <xf numFmtId="0" fontId="4" fillId="2" borderId="1" xfId="1" quotePrefix="1" applyFont="1" applyFill="1" applyBorder="1" applyAlignment="1">
      <alignment horizontal="center" vertical="center" wrapText="1"/>
    </xf>
    <xf numFmtId="0" fontId="4" fillId="2" borderId="8" xfId="1" quotePrefix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right" vertical="center"/>
    </xf>
    <xf numFmtId="2" fontId="4" fillId="2" borderId="9" xfId="1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 applyAlignment="1">
      <alignment horizontal="right" vertical="center"/>
    </xf>
    <xf numFmtId="0" fontId="1" fillId="2" borderId="14" xfId="1" applyFill="1" applyBorder="1" applyAlignment="1">
      <alignment vertical="center" wrapText="1"/>
    </xf>
    <xf numFmtId="0" fontId="1" fillId="0" borderId="14" xfId="1" applyFill="1" applyBorder="1" applyAlignment="1">
      <alignment vertical="center" wrapText="1"/>
    </xf>
    <xf numFmtId="0" fontId="11" fillId="0" borderId="0" xfId="2"/>
    <xf numFmtId="0" fontId="12" fillId="0" borderId="1" xfId="2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12" fillId="0" borderId="0" xfId="2" applyFont="1" applyAlignment="1">
      <alignment vertical="center"/>
    </xf>
    <xf numFmtId="0" fontId="11" fillId="0" borderId="0" xfId="2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7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right" vertical="center"/>
    </xf>
    <xf numFmtId="2" fontId="12" fillId="0" borderId="1" xfId="2" applyNumberFormat="1" applyFont="1" applyBorder="1" applyAlignment="1">
      <alignment horizontal="right" vertical="center"/>
    </xf>
    <xf numFmtId="2" fontId="12" fillId="0" borderId="1" xfId="2" applyNumberFormat="1" applyFont="1" applyBorder="1" applyAlignment="1">
      <alignment horizontal="right" vertical="center" wrapText="1"/>
    </xf>
    <xf numFmtId="2" fontId="12" fillId="2" borderId="9" xfId="2" applyNumberFormat="1" applyFont="1" applyFill="1" applyBorder="1" applyAlignment="1">
      <alignment horizontal="right" vertical="center"/>
    </xf>
    <xf numFmtId="0" fontId="17" fillId="0" borderId="0" xfId="2" applyFont="1" applyBorder="1" applyAlignment="1">
      <alignment horizontal="left" vertical="top" wrapText="1"/>
    </xf>
    <xf numFmtId="0" fontId="17" fillId="0" borderId="0" xfId="2" applyFont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12" fillId="0" borderId="14" xfId="2" applyFont="1" applyBorder="1" applyAlignment="1">
      <alignment vertical="center" wrapText="1"/>
    </xf>
    <xf numFmtId="0" fontId="11" fillId="0" borderId="0" xfId="2"/>
    <xf numFmtId="0" fontId="26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0" fontId="17" fillId="0" borderId="0" xfId="2" applyFont="1" applyAlignment="1">
      <alignment vertical="center"/>
    </xf>
    <xf numFmtId="0" fontId="26" fillId="0" borderId="1" xfId="2" applyFont="1" applyBorder="1" applyAlignment="1">
      <alignment horizontal="left" vertical="center" wrapText="1"/>
    </xf>
    <xf numFmtId="0" fontId="26" fillId="0" borderId="0" xfId="2" applyFont="1" applyAlignment="1">
      <alignment vertical="center"/>
    </xf>
    <xf numFmtId="0" fontId="26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0" borderId="8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0" fontId="11" fillId="3" borderId="0" xfId="2" applyFont="1" applyFill="1" applyBorder="1" applyAlignment="1">
      <alignment horizontal="center"/>
    </xf>
    <xf numFmtId="2" fontId="4" fillId="0" borderId="1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2" fontId="17" fillId="0" borderId="1" xfId="2" applyNumberFormat="1" applyFont="1" applyFill="1" applyBorder="1" applyAlignment="1">
      <alignment horizontal="justify" vertical="center" wrapText="1"/>
    </xf>
    <xf numFmtId="0" fontId="28" fillId="0" borderId="0" xfId="3"/>
    <xf numFmtId="0" fontId="17" fillId="0" borderId="0" xfId="3" applyFont="1" applyAlignment="1">
      <alignment vertical="center"/>
    </xf>
    <xf numFmtId="0" fontId="26" fillId="0" borderId="16" xfId="3" applyFont="1" applyBorder="1" applyAlignment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17" xfId="3" applyFont="1" applyBorder="1" applyAlignment="1">
      <alignment vertical="center"/>
    </xf>
    <xf numFmtId="0" fontId="29" fillId="0" borderId="0" xfId="3" applyFont="1"/>
    <xf numFmtId="0" fontId="4" fillId="2" borderId="0" xfId="3" applyFont="1" applyFill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17" fillId="0" borderId="0" xfId="3" applyFont="1" applyBorder="1" applyAlignment="1">
      <alignment vertical="center"/>
    </xf>
    <xf numFmtId="0" fontId="17" fillId="0" borderId="1" xfId="3" applyFont="1" applyBorder="1" applyAlignment="1">
      <alignment horizontal="left" vertical="center" wrapText="1"/>
    </xf>
    <xf numFmtId="2" fontId="17" fillId="0" borderId="16" xfId="3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vertical="center" wrapText="1"/>
    </xf>
    <xf numFmtId="0" fontId="8" fillId="0" borderId="0" xfId="1" applyFont="1" applyAlignment="1">
      <alignment vertical="center"/>
    </xf>
    <xf numFmtId="0" fontId="4" fillId="2" borderId="14" xfId="1" applyFont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14" xfId="1" applyFill="1" applyBorder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" fillId="0" borderId="0" xfId="1" applyAlignment="1">
      <alignment vertical="center"/>
    </xf>
    <xf numFmtId="0" fontId="4" fillId="2" borderId="0" xfId="1" applyFont="1" applyFill="1" applyAlignment="1">
      <alignment horizontal="left" vertical="center" wrapText="1"/>
    </xf>
    <xf numFmtId="0" fontId="1" fillId="2" borderId="0" xfId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" fillId="0" borderId="0" xfId="1" applyFill="1" applyAlignment="1">
      <alignment horizontal="center" vertical="center" wrapText="1"/>
    </xf>
    <xf numFmtId="0" fontId="4" fillId="2" borderId="0" xfId="1" applyFont="1" applyFill="1" applyAlignment="1">
      <alignment vertical="center" wrapText="1"/>
    </xf>
    <xf numFmtId="0" fontId="1" fillId="0" borderId="0" xfId="1" applyFill="1" applyAlignment="1">
      <alignment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right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1" fillId="0" borderId="0" xfId="2" applyAlignment="1">
      <alignment horizontal="left" vertical="center"/>
    </xf>
    <xf numFmtId="0" fontId="4" fillId="0" borderId="0" xfId="2" applyFont="1" applyAlignment="1">
      <alignment horizontal="center" vertical="top" wrapText="1"/>
    </xf>
    <xf numFmtId="0" fontId="4" fillId="0" borderId="0" xfId="2" applyFont="1" applyBorder="1" applyAlignment="1">
      <alignment horizontal="left" vertical="top" wrapText="1"/>
    </xf>
    <xf numFmtId="0" fontId="12" fillId="0" borderId="0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0" fontId="18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21" fillId="0" borderId="3" xfId="2" applyFont="1" applyBorder="1" applyAlignment="1">
      <alignment vertical="center"/>
    </xf>
    <xf numFmtId="0" fontId="21" fillId="0" borderId="8" xfId="2" applyFont="1" applyBorder="1" applyAlignment="1">
      <alignment vertical="center"/>
    </xf>
    <xf numFmtId="0" fontId="13" fillId="0" borderId="2" xfId="2" applyFont="1" applyBorder="1" applyAlignment="1">
      <alignment horizontal="left" vertical="center"/>
    </xf>
    <xf numFmtId="0" fontId="13" fillId="0" borderId="2" xfId="2" applyFont="1" applyBorder="1" applyAlignment="1">
      <alignment vertical="center" wrapText="1"/>
    </xf>
    <xf numFmtId="0" fontId="21" fillId="0" borderId="3" xfId="2" applyFont="1" applyBorder="1" applyAlignment="1">
      <alignment vertical="center" wrapText="1"/>
    </xf>
    <xf numFmtId="0" fontId="21" fillId="0" borderId="8" xfId="2" applyFont="1" applyBorder="1" applyAlignment="1">
      <alignment vertical="center" wrapText="1"/>
    </xf>
    <xf numFmtId="0" fontId="12" fillId="0" borderId="2" xfId="2" applyFont="1" applyBorder="1" applyAlignment="1">
      <alignment horizontal="left" vertical="center"/>
    </xf>
    <xf numFmtId="0" fontId="18" fillId="0" borderId="3" xfId="2" applyFont="1" applyBorder="1" applyAlignment="1">
      <alignment vertical="center"/>
    </xf>
    <xf numFmtId="0" fontId="18" fillId="0" borderId="8" xfId="2" applyFont="1" applyBorder="1" applyAlignment="1">
      <alignment vertical="center"/>
    </xf>
    <xf numFmtId="0" fontId="12" fillId="0" borderId="1" xfId="2" applyFont="1" applyBorder="1" applyAlignment="1">
      <alignment horizontal="left" vertical="center" wrapText="1"/>
    </xf>
    <xf numFmtId="0" fontId="18" fillId="0" borderId="1" xfId="2" applyFont="1" applyBorder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right" vertical="center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1" fillId="0" borderId="14" xfId="2" applyBorder="1" applyAlignment="1">
      <alignment vertical="center"/>
    </xf>
    <xf numFmtId="0" fontId="16" fillId="0" borderId="0" xfId="2" applyFont="1" applyAlignment="1">
      <alignment horizontal="justify" vertic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horizontal="center" vertical="top" wrapText="1"/>
    </xf>
    <xf numFmtId="0" fontId="13" fillId="0" borderId="1" xfId="2" applyFont="1" applyBorder="1" applyAlignment="1">
      <alignment vertical="center" wrapText="1"/>
    </xf>
    <xf numFmtId="0" fontId="21" fillId="0" borderId="1" xfId="2" applyFont="1" applyBorder="1" applyAlignment="1">
      <alignment vertical="center"/>
    </xf>
    <xf numFmtId="0" fontId="13" fillId="0" borderId="2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0" borderId="9" xfId="2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/>
    </xf>
    <xf numFmtId="0" fontId="26" fillId="0" borderId="16" xfId="3" applyFont="1" applyBorder="1" applyAlignment="1">
      <alignment horizontal="center" vertical="center" wrapText="1"/>
    </xf>
  </cellXfs>
  <cellStyles count="4">
    <cellStyle name="Įprastas" xfId="0" builtinId="0"/>
    <cellStyle name="Įprastas 2" xfId="1" xr:uid="{00000000-0005-0000-0000-00002F000000}"/>
    <cellStyle name="Įprastas 3" xfId="2" xr:uid="{00000000-0005-0000-0000-000030000000}"/>
    <cellStyle name="Įprastas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6C7B-5AFD-4816-911D-3BB159827934}">
  <dimension ref="A1:G101"/>
  <sheetViews>
    <sheetView topLeftCell="A73" workbookViewId="0">
      <selection activeCell="A98" sqref="A98:D98"/>
    </sheetView>
  </sheetViews>
  <sheetFormatPr defaultRowHeight="15"/>
  <cols>
    <col min="3" max="3" width="58.5703125" customWidth="1"/>
    <col min="4" max="4" width="9.140625" hidden="1" customWidth="1"/>
    <col min="6" max="6" width="11.140625" customWidth="1"/>
    <col min="7" max="7" width="13.85546875" customWidth="1"/>
  </cols>
  <sheetData>
    <row r="1" spans="1:7" ht="15" customHeight="1">
      <c r="A1" s="1"/>
      <c r="B1" s="1"/>
      <c r="C1" s="1"/>
      <c r="D1" s="1"/>
      <c r="E1" s="148" t="s">
        <v>0</v>
      </c>
      <c r="F1" s="148"/>
      <c r="G1" s="148"/>
    </row>
    <row r="2" spans="1:7">
      <c r="A2" s="1"/>
      <c r="B2" s="1"/>
      <c r="C2" s="1"/>
      <c r="D2" s="1"/>
      <c r="E2" s="149" t="s">
        <v>1</v>
      </c>
      <c r="F2" s="150"/>
      <c r="G2" s="150"/>
    </row>
    <row r="4" spans="1:7">
      <c r="A4" s="157" t="s">
        <v>2</v>
      </c>
      <c r="B4" s="158"/>
      <c r="C4" s="158"/>
      <c r="D4" s="158"/>
      <c r="E4" s="158"/>
      <c r="F4" s="156"/>
      <c r="G4" s="156"/>
    </row>
    <row r="5" spans="1:7">
      <c r="A5" s="159"/>
      <c r="B5" s="159"/>
      <c r="C5" s="159"/>
      <c r="D5" s="159"/>
      <c r="E5" s="159"/>
      <c r="F5" s="159"/>
      <c r="G5" s="159"/>
    </row>
    <row r="6" spans="1:7">
      <c r="A6" s="151" t="s">
        <v>3</v>
      </c>
      <c r="B6" s="152"/>
      <c r="C6" s="152"/>
      <c r="D6" s="152"/>
      <c r="E6" s="152"/>
      <c r="F6" s="153"/>
      <c r="G6" s="153"/>
    </row>
    <row r="7" spans="1:7">
      <c r="A7" s="154" t="s">
        <v>4</v>
      </c>
      <c r="B7" s="155"/>
      <c r="C7" s="155"/>
      <c r="D7" s="155"/>
      <c r="E7" s="155"/>
      <c r="F7" s="156"/>
      <c r="G7" s="156"/>
    </row>
    <row r="8" spans="1:7">
      <c r="A8" s="154" t="s">
        <v>5</v>
      </c>
      <c r="B8" s="155"/>
      <c r="C8" s="155"/>
      <c r="D8" s="155"/>
      <c r="E8" s="155"/>
      <c r="F8" s="156"/>
      <c r="G8" s="156"/>
    </row>
    <row r="9" spans="1:7">
      <c r="A9" s="145" t="s">
        <v>6</v>
      </c>
      <c r="B9" s="177"/>
      <c r="C9" s="177"/>
      <c r="D9" s="177"/>
      <c r="E9" s="177"/>
      <c r="F9" s="179"/>
      <c r="G9" s="179"/>
    </row>
    <row r="10" spans="1:7">
      <c r="A10" s="179"/>
      <c r="B10" s="179"/>
      <c r="C10" s="179"/>
      <c r="D10" s="179"/>
      <c r="E10" s="179"/>
      <c r="F10" s="179"/>
      <c r="G10" s="179"/>
    </row>
    <row r="11" spans="1:7">
      <c r="A11" s="178"/>
      <c r="B11" s="156"/>
      <c r="C11" s="156"/>
      <c r="D11" s="156"/>
      <c r="E11" s="156"/>
      <c r="F11" s="1"/>
      <c r="G11" s="1"/>
    </row>
    <row r="12" spans="1:7">
      <c r="A12" s="157" t="s">
        <v>7</v>
      </c>
      <c r="B12" s="158"/>
      <c r="C12" s="158"/>
      <c r="D12" s="158"/>
      <c r="E12" s="158"/>
      <c r="F12" s="162"/>
      <c r="G12" s="162"/>
    </row>
    <row r="13" spans="1:7">
      <c r="A13" s="157" t="s">
        <v>8</v>
      </c>
      <c r="B13" s="158"/>
      <c r="C13" s="158"/>
      <c r="D13" s="158"/>
      <c r="E13" s="158"/>
      <c r="F13" s="162"/>
      <c r="G13" s="162"/>
    </row>
    <row r="14" spans="1:7">
      <c r="A14" s="9"/>
      <c r="B14" s="62"/>
      <c r="C14" s="62"/>
      <c r="D14" s="62"/>
      <c r="E14" s="62"/>
      <c r="F14" s="63"/>
      <c r="G14" s="63"/>
    </row>
    <row r="15" spans="1:7">
      <c r="A15" s="163" t="s">
        <v>136</v>
      </c>
      <c r="B15" s="164"/>
      <c r="C15" s="164"/>
      <c r="D15" s="164"/>
      <c r="E15" s="164"/>
      <c r="F15" s="165"/>
      <c r="G15" s="165"/>
    </row>
    <row r="16" spans="1:7">
      <c r="A16" s="154" t="s">
        <v>9</v>
      </c>
      <c r="B16" s="154"/>
      <c r="C16" s="154"/>
      <c r="D16" s="154"/>
      <c r="E16" s="154"/>
      <c r="F16" s="166"/>
      <c r="G16" s="166"/>
    </row>
    <row r="17" spans="1:7" ht="18.75" customHeight="1">
      <c r="A17" s="9"/>
      <c r="B17" s="10"/>
      <c r="C17" s="182" t="s">
        <v>10</v>
      </c>
      <c r="D17" s="182"/>
      <c r="E17" s="182"/>
      <c r="F17" s="182"/>
      <c r="G17" s="182"/>
    </row>
    <row r="18" spans="1:7" ht="67.5" customHeight="1">
      <c r="A18" s="4" t="s">
        <v>11</v>
      </c>
      <c r="B18" s="170" t="s">
        <v>12</v>
      </c>
      <c r="C18" s="171"/>
      <c r="D18" s="172"/>
      <c r="E18" s="3" t="s">
        <v>13</v>
      </c>
      <c r="F18" s="2" t="s">
        <v>14</v>
      </c>
      <c r="G18" s="2" t="s">
        <v>15</v>
      </c>
    </row>
    <row r="19" spans="1:7">
      <c r="A19" s="2" t="s">
        <v>16</v>
      </c>
      <c r="B19" s="12" t="s">
        <v>17</v>
      </c>
      <c r="C19" s="30"/>
      <c r="D19" s="13"/>
      <c r="E19" s="22"/>
      <c r="F19" s="84">
        <v>70688.92</v>
      </c>
      <c r="G19" s="84">
        <v>75187.639999999985</v>
      </c>
    </row>
    <row r="20" spans="1:7">
      <c r="A20" s="29" t="s">
        <v>18</v>
      </c>
      <c r="B20" s="33" t="s">
        <v>19</v>
      </c>
      <c r="C20" s="14"/>
      <c r="D20" s="15"/>
      <c r="E20" s="22"/>
      <c r="F20" s="85">
        <v>0</v>
      </c>
      <c r="G20" s="85">
        <v>0</v>
      </c>
    </row>
    <row r="21" spans="1:7">
      <c r="A21" s="22" t="s">
        <v>20</v>
      </c>
      <c r="B21" s="8"/>
      <c r="C21" s="42" t="s">
        <v>21</v>
      </c>
      <c r="D21" s="24"/>
      <c r="E21" s="78"/>
      <c r="F21" s="85"/>
      <c r="G21" s="85"/>
    </row>
    <row r="22" spans="1:7">
      <c r="A22" s="22" t="s">
        <v>22</v>
      </c>
      <c r="B22" s="8"/>
      <c r="C22" s="42" t="s">
        <v>23</v>
      </c>
      <c r="D22" s="28"/>
      <c r="E22" s="79"/>
      <c r="F22" s="85"/>
      <c r="G22" s="85"/>
    </row>
    <row r="23" spans="1:7">
      <c r="A23" s="22" t="s">
        <v>24</v>
      </c>
      <c r="B23" s="8"/>
      <c r="C23" s="42" t="s">
        <v>25</v>
      </c>
      <c r="D23" s="28"/>
      <c r="E23" s="79"/>
      <c r="F23" s="85"/>
      <c r="G23" s="85"/>
    </row>
    <row r="24" spans="1:7">
      <c r="A24" s="22" t="s">
        <v>26</v>
      </c>
      <c r="B24" s="8"/>
      <c r="C24" s="42" t="s">
        <v>27</v>
      </c>
      <c r="D24" s="28"/>
      <c r="E24" s="29"/>
      <c r="F24" s="85"/>
      <c r="G24" s="85"/>
    </row>
    <row r="25" spans="1:7">
      <c r="A25" s="74" t="s">
        <v>28</v>
      </c>
      <c r="B25" s="8"/>
      <c r="C25" s="23" t="s">
        <v>29</v>
      </c>
      <c r="D25" s="24"/>
      <c r="E25" s="29"/>
      <c r="F25" s="85"/>
      <c r="G25" s="85"/>
    </row>
    <row r="26" spans="1:7">
      <c r="A26" s="18" t="s">
        <v>30</v>
      </c>
      <c r="B26" s="19" t="s">
        <v>31</v>
      </c>
      <c r="C26" s="20"/>
      <c r="D26" s="21"/>
      <c r="E26" s="29"/>
      <c r="F26" s="85">
        <v>70688.92</v>
      </c>
      <c r="G26" s="85">
        <v>75187.639999999985</v>
      </c>
    </row>
    <row r="27" spans="1:7">
      <c r="A27" s="22" t="s">
        <v>32</v>
      </c>
      <c r="B27" s="8"/>
      <c r="C27" s="42" t="s">
        <v>33</v>
      </c>
      <c r="D27" s="28"/>
      <c r="E27" s="79"/>
      <c r="F27" s="85"/>
      <c r="G27" s="85"/>
    </row>
    <row r="28" spans="1:7">
      <c r="A28" s="22" t="s">
        <v>34</v>
      </c>
      <c r="B28" s="8"/>
      <c r="C28" s="42" t="s">
        <v>35</v>
      </c>
      <c r="D28" s="28"/>
      <c r="E28" s="79"/>
      <c r="F28" s="85"/>
      <c r="G28" s="85"/>
    </row>
    <row r="29" spans="1:7">
      <c r="A29" s="22" t="s">
        <v>36</v>
      </c>
      <c r="B29" s="8"/>
      <c r="C29" s="42" t="s">
        <v>37</v>
      </c>
      <c r="D29" s="28"/>
      <c r="E29" s="79"/>
      <c r="F29" s="85"/>
      <c r="G29" s="85"/>
    </row>
    <row r="30" spans="1:7">
      <c r="A30" s="22" t="s">
        <v>38</v>
      </c>
      <c r="B30" s="8"/>
      <c r="C30" s="42" t="s">
        <v>39</v>
      </c>
      <c r="D30" s="28"/>
      <c r="E30" s="79"/>
      <c r="F30" s="85"/>
      <c r="G30" s="85"/>
    </row>
    <row r="31" spans="1:7">
      <c r="A31" s="22" t="s">
        <v>40</v>
      </c>
      <c r="B31" s="8"/>
      <c r="C31" s="42" t="s">
        <v>41</v>
      </c>
      <c r="D31" s="28"/>
      <c r="E31" s="79"/>
      <c r="F31" s="85">
        <v>35747.770000000004</v>
      </c>
      <c r="G31" s="85">
        <v>37345.369999999995</v>
      </c>
    </row>
    <row r="32" spans="1:7">
      <c r="A32" s="22" t="s">
        <v>42</v>
      </c>
      <c r="B32" s="8"/>
      <c r="C32" s="42" t="s">
        <v>43</v>
      </c>
      <c r="D32" s="28"/>
      <c r="E32" s="79"/>
      <c r="F32" s="85">
        <v>15997.779999999999</v>
      </c>
      <c r="G32" s="85">
        <v>18804.479999999996</v>
      </c>
    </row>
    <row r="33" spans="1:7">
      <c r="A33" s="22" t="s">
        <v>44</v>
      </c>
      <c r="B33" s="8"/>
      <c r="C33" s="42" t="s">
        <v>45</v>
      </c>
      <c r="D33" s="28"/>
      <c r="E33" s="79"/>
      <c r="F33" s="85"/>
      <c r="G33" s="85"/>
    </row>
    <row r="34" spans="1:7">
      <c r="A34" s="22" t="s">
        <v>46</v>
      </c>
      <c r="B34" s="8"/>
      <c r="C34" s="42" t="s">
        <v>47</v>
      </c>
      <c r="D34" s="28"/>
      <c r="E34" s="79"/>
      <c r="F34" s="85">
        <v>5054.54</v>
      </c>
      <c r="G34" s="85">
        <v>4079.9099999999989</v>
      </c>
    </row>
    <row r="35" spans="1:7">
      <c r="A35" s="22" t="s">
        <v>48</v>
      </c>
      <c r="B35" s="25"/>
      <c r="C35" s="44" t="s">
        <v>49</v>
      </c>
      <c r="D35" s="45"/>
      <c r="E35" s="79"/>
      <c r="F35" s="85">
        <v>13888.83</v>
      </c>
      <c r="G35" s="85">
        <v>14957.88</v>
      </c>
    </row>
    <row r="36" spans="1:7">
      <c r="A36" s="22" t="s">
        <v>50</v>
      </c>
      <c r="B36" s="8"/>
      <c r="C36" s="42" t="s">
        <v>51</v>
      </c>
      <c r="D36" s="28"/>
      <c r="E36" s="29"/>
      <c r="F36" s="85"/>
      <c r="G36" s="85"/>
    </row>
    <row r="37" spans="1:7">
      <c r="A37" s="29" t="s">
        <v>52</v>
      </c>
      <c r="B37" s="7" t="s">
        <v>53</v>
      </c>
      <c r="C37" s="7"/>
      <c r="D37" s="43"/>
      <c r="E37" s="29"/>
      <c r="F37" s="85"/>
      <c r="G37" s="85"/>
    </row>
    <row r="38" spans="1:7">
      <c r="A38" s="29" t="s">
        <v>54</v>
      </c>
      <c r="B38" s="7" t="s">
        <v>55</v>
      </c>
      <c r="C38" s="7"/>
      <c r="D38" s="43"/>
      <c r="E38" s="80"/>
      <c r="F38" s="85"/>
      <c r="G38" s="85"/>
    </row>
    <row r="39" spans="1:7">
      <c r="A39" s="2" t="s">
        <v>56</v>
      </c>
      <c r="B39" s="12" t="s">
        <v>57</v>
      </c>
      <c r="C39" s="30"/>
      <c r="D39" s="13"/>
      <c r="E39" s="79"/>
      <c r="F39" s="85"/>
      <c r="G39" s="85"/>
    </row>
    <row r="40" spans="1:7">
      <c r="A40" s="4" t="s">
        <v>58</v>
      </c>
      <c r="B40" s="64" t="s">
        <v>59</v>
      </c>
      <c r="C40" s="31"/>
      <c r="D40" s="65"/>
      <c r="E40" s="29"/>
      <c r="F40" s="84">
        <v>172374.43</v>
      </c>
      <c r="G40" s="84">
        <v>71800.94</v>
      </c>
    </row>
    <row r="41" spans="1:7">
      <c r="A41" s="55" t="s">
        <v>18</v>
      </c>
      <c r="B41" s="180" t="s">
        <v>60</v>
      </c>
      <c r="C41" s="181"/>
      <c r="D41" s="66"/>
      <c r="E41" s="29"/>
      <c r="F41" s="85">
        <v>660.58</v>
      </c>
      <c r="G41" s="85">
        <v>4222.0200000000004</v>
      </c>
    </row>
    <row r="42" spans="1:7">
      <c r="A42" s="17" t="s">
        <v>20</v>
      </c>
      <c r="B42" s="25"/>
      <c r="C42" s="44" t="s">
        <v>61</v>
      </c>
      <c r="D42" s="45"/>
      <c r="E42" s="79"/>
      <c r="F42" s="85"/>
      <c r="G42" s="85"/>
    </row>
    <row r="43" spans="1:7">
      <c r="A43" s="17" t="s">
        <v>22</v>
      </c>
      <c r="B43" s="25"/>
      <c r="C43" s="44" t="s">
        <v>62</v>
      </c>
      <c r="D43" s="45"/>
      <c r="E43" s="79"/>
      <c r="F43" s="85">
        <v>660.58</v>
      </c>
      <c r="G43" s="85">
        <v>4222.0200000000004</v>
      </c>
    </row>
    <row r="44" spans="1:7">
      <c r="A44" s="17" t="s">
        <v>24</v>
      </c>
      <c r="B44" s="25"/>
      <c r="C44" s="44" t="s">
        <v>63</v>
      </c>
      <c r="D44" s="45"/>
      <c r="E44" s="79"/>
      <c r="F44" s="85"/>
      <c r="G44" s="85"/>
    </row>
    <row r="45" spans="1:7">
      <c r="A45" s="17" t="s">
        <v>26</v>
      </c>
      <c r="B45" s="25"/>
      <c r="C45" s="44" t="s">
        <v>64</v>
      </c>
      <c r="D45" s="45"/>
      <c r="E45" s="79"/>
      <c r="F45" s="85"/>
      <c r="G45" s="85"/>
    </row>
    <row r="46" spans="1:7">
      <c r="A46" s="17" t="s">
        <v>28</v>
      </c>
      <c r="B46" s="31"/>
      <c r="C46" s="173" t="s">
        <v>65</v>
      </c>
      <c r="D46" s="169"/>
      <c r="E46" s="79"/>
      <c r="F46" s="85"/>
      <c r="G46" s="85"/>
    </row>
    <row r="47" spans="1:7">
      <c r="A47" s="55" t="s">
        <v>30</v>
      </c>
      <c r="B47" s="67" t="s">
        <v>66</v>
      </c>
      <c r="C47" s="52"/>
      <c r="D47" s="68"/>
      <c r="E47" s="29"/>
      <c r="F47" s="85">
        <v>1180.47</v>
      </c>
      <c r="G47" s="85">
        <v>1481.31</v>
      </c>
    </row>
    <row r="48" spans="1:7">
      <c r="A48" s="55" t="s">
        <v>52</v>
      </c>
      <c r="B48" s="47" t="s">
        <v>67</v>
      </c>
      <c r="C48" s="49"/>
      <c r="D48" s="66"/>
      <c r="E48" s="29"/>
      <c r="F48" s="85">
        <v>156916.46</v>
      </c>
      <c r="G48" s="85">
        <v>59334</v>
      </c>
    </row>
    <row r="49" spans="1:7">
      <c r="A49" s="17" t="s">
        <v>68</v>
      </c>
      <c r="B49" s="49"/>
      <c r="C49" s="75" t="s">
        <v>69</v>
      </c>
      <c r="D49" s="51"/>
      <c r="E49" s="29"/>
      <c r="F49" s="85"/>
      <c r="G49" s="85"/>
    </row>
    <row r="50" spans="1:7">
      <c r="A50" s="76" t="s">
        <v>70</v>
      </c>
      <c r="B50" s="25"/>
      <c r="C50" s="44" t="s">
        <v>71</v>
      </c>
      <c r="D50" s="26"/>
      <c r="E50" s="81"/>
      <c r="F50" s="85"/>
      <c r="G50" s="85"/>
    </row>
    <row r="51" spans="1:7">
      <c r="A51" s="17" t="s">
        <v>72</v>
      </c>
      <c r="B51" s="25"/>
      <c r="C51" s="44" t="s">
        <v>73</v>
      </c>
      <c r="D51" s="45"/>
      <c r="E51" s="82"/>
      <c r="F51" s="85"/>
      <c r="G51" s="85"/>
    </row>
    <row r="52" spans="1:7">
      <c r="A52" s="17" t="s">
        <v>74</v>
      </c>
      <c r="B52" s="25"/>
      <c r="C52" s="173" t="s">
        <v>75</v>
      </c>
      <c r="D52" s="169"/>
      <c r="E52" s="82"/>
      <c r="F52" s="85">
        <v>778.97</v>
      </c>
      <c r="G52" s="85">
        <v>813.22</v>
      </c>
    </row>
    <row r="53" spans="1:7">
      <c r="A53" s="17" t="s">
        <v>76</v>
      </c>
      <c r="B53" s="25"/>
      <c r="C53" s="44" t="s">
        <v>77</v>
      </c>
      <c r="D53" s="45"/>
      <c r="E53" s="82"/>
      <c r="F53" s="85">
        <v>156137.49</v>
      </c>
      <c r="G53" s="85">
        <v>58359.79</v>
      </c>
    </row>
    <row r="54" spans="1:7">
      <c r="A54" s="17" t="s">
        <v>78</v>
      </c>
      <c r="B54" s="25"/>
      <c r="C54" s="44" t="s">
        <v>79</v>
      </c>
      <c r="D54" s="45"/>
      <c r="E54" s="29"/>
      <c r="F54" s="85"/>
      <c r="G54" s="85">
        <v>160.99</v>
      </c>
    </row>
    <row r="55" spans="1:7">
      <c r="A55" s="55" t="s">
        <v>54</v>
      </c>
      <c r="B55" s="5" t="s">
        <v>80</v>
      </c>
      <c r="C55" s="5"/>
      <c r="D55" s="59"/>
      <c r="E55" s="82"/>
      <c r="F55" s="85"/>
      <c r="G55" s="85"/>
    </row>
    <row r="56" spans="1:7">
      <c r="A56" s="55" t="s">
        <v>81</v>
      </c>
      <c r="B56" s="5" t="s">
        <v>82</v>
      </c>
      <c r="C56" s="5"/>
      <c r="D56" s="59"/>
      <c r="E56" s="29"/>
      <c r="F56" s="85">
        <v>13616.919999999998</v>
      </c>
      <c r="G56" s="85">
        <v>6763.6100000000006</v>
      </c>
    </row>
    <row r="57" spans="1:7">
      <c r="A57" s="29"/>
      <c r="B57" s="19" t="s">
        <v>83</v>
      </c>
      <c r="C57" s="20"/>
      <c r="D57" s="21"/>
      <c r="E57" s="29"/>
      <c r="F57" s="85">
        <v>243063.34999999998</v>
      </c>
      <c r="G57" s="85">
        <v>146988.57999999999</v>
      </c>
    </row>
    <row r="58" spans="1:7">
      <c r="A58" s="2" t="s">
        <v>84</v>
      </c>
      <c r="B58" s="12" t="s">
        <v>85</v>
      </c>
      <c r="C58" s="12"/>
      <c r="D58" s="71"/>
      <c r="E58" s="29"/>
      <c r="F58" s="84">
        <v>71941.41</v>
      </c>
      <c r="G58" s="84">
        <v>50161.790000000081</v>
      </c>
    </row>
    <row r="59" spans="1:7">
      <c r="A59" s="29" t="s">
        <v>18</v>
      </c>
      <c r="B59" s="7" t="s">
        <v>86</v>
      </c>
      <c r="C59" s="7"/>
      <c r="D59" s="43"/>
      <c r="E59" s="29"/>
      <c r="F59" s="85">
        <v>45989.69</v>
      </c>
      <c r="G59" s="85">
        <v>26499.070000000065</v>
      </c>
    </row>
    <row r="60" spans="1:7">
      <c r="A60" s="18" t="s">
        <v>30</v>
      </c>
      <c r="B60" s="19" t="s">
        <v>87</v>
      </c>
      <c r="C60" s="20"/>
      <c r="D60" s="21"/>
      <c r="E60" s="18"/>
      <c r="F60" s="85">
        <v>14826.04</v>
      </c>
      <c r="G60" s="85">
        <v>14334.540000000008</v>
      </c>
    </row>
    <row r="61" spans="1:7">
      <c r="A61" s="29" t="s">
        <v>52</v>
      </c>
      <c r="B61" s="183" t="s">
        <v>88</v>
      </c>
      <c r="C61" s="184"/>
      <c r="D61" s="185"/>
      <c r="E61" s="29"/>
      <c r="F61" s="85"/>
      <c r="G61" s="85">
        <v>2542.1000000000022</v>
      </c>
    </row>
    <row r="62" spans="1:7">
      <c r="A62" s="29" t="s">
        <v>89</v>
      </c>
      <c r="B62" s="7" t="s">
        <v>90</v>
      </c>
      <c r="C62" s="8"/>
      <c r="D62" s="6"/>
      <c r="E62" s="29"/>
      <c r="F62" s="85">
        <v>11125.68</v>
      </c>
      <c r="G62" s="85">
        <v>6786.079999999999</v>
      </c>
    </row>
    <row r="63" spans="1:7">
      <c r="A63" s="2" t="s">
        <v>91</v>
      </c>
      <c r="B63" s="12" t="s">
        <v>92</v>
      </c>
      <c r="C63" s="30"/>
      <c r="D63" s="13"/>
      <c r="E63" s="29"/>
      <c r="F63" s="84">
        <v>159439.96</v>
      </c>
      <c r="G63" s="84">
        <v>85199.56</v>
      </c>
    </row>
    <row r="64" spans="1:7">
      <c r="A64" s="29" t="s">
        <v>18</v>
      </c>
      <c r="B64" s="33" t="s">
        <v>93</v>
      </c>
      <c r="C64" s="34"/>
      <c r="D64" s="16"/>
      <c r="E64" s="29"/>
      <c r="F64" s="85">
        <v>13654.68</v>
      </c>
      <c r="G64" s="85">
        <v>12006.88</v>
      </c>
    </row>
    <row r="65" spans="1:7">
      <c r="A65" s="22" t="s">
        <v>20</v>
      </c>
      <c r="B65" s="38"/>
      <c r="C65" s="42" t="s">
        <v>94</v>
      </c>
      <c r="D65" s="48"/>
      <c r="E65" s="82"/>
      <c r="F65" s="85"/>
      <c r="G65" s="85"/>
    </row>
    <row r="66" spans="1:7">
      <c r="A66" s="22" t="s">
        <v>22</v>
      </c>
      <c r="B66" s="8"/>
      <c r="C66" s="42" t="s">
        <v>95</v>
      </c>
      <c r="D66" s="28"/>
      <c r="E66" s="29"/>
      <c r="F66" s="85">
        <v>13654.68</v>
      </c>
      <c r="G66" s="85">
        <v>12006.88</v>
      </c>
    </row>
    <row r="67" spans="1:7">
      <c r="A67" s="22" t="s">
        <v>96</v>
      </c>
      <c r="B67" s="8"/>
      <c r="C67" s="42" t="s">
        <v>97</v>
      </c>
      <c r="D67" s="28"/>
      <c r="E67" s="80"/>
      <c r="F67" s="85"/>
      <c r="G67" s="85"/>
    </row>
    <row r="68" spans="1:7">
      <c r="A68" s="55" t="s">
        <v>30</v>
      </c>
      <c r="B68" s="56" t="s">
        <v>98</v>
      </c>
      <c r="C68" s="57"/>
      <c r="D68" s="58"/>
      <c r="E68" s="55"/>
      <c r="F68" s="85">
        <v>145785.28</v>
      </c>
      <c r="G68" s="85">
        <v>73192.679999999993</v>
      </c>
    </row>
    <row r="69" spans="1:7">
      <c r="A69" s="22" t="s">
        <v>32</v>
      </c>
      <c r="B69" s="8"/>
      <c r="C69" s="42" t="s">
        <v>99</v>
      </c>
      <c r="D69" s="24"/>
      <c r="E69" s="29"/>
      <c r="F69" s="85"/>
      <c r="G69" s="85"/>
    </row>
    <row r="70" spans="1:7">
      <c r="A70" s="22" t="s">
        <v>34</v>
      </c>
      <c r="B70" s="38"/>
      <c r="C70" s="42" t="s">
        <v>100</v>
      </c>
      <c r="D70" s="48"/>
      <c r="E70" s="82"/>
      <c r="F70" s="85"/>
      <c r="G70" s="85"/>
    </row>
    <row r="71" spans="1:7">
      <c r="A71" s="22" t="s">
        <v>36</v>
      </c>
      <c r="B71" s="38"/>
      <c r="C71" s="42" t="s">
        <v>101</v>
      </c>
      <c r="D71" s="48"/>
      <c r="E71" s="82"/>
      <c r="F71" s="85"/>
      <c r="G71" s="85"/>
    </row>
    <row r="72" spans="1:7">
      <c r="A72" s="73" t="s">
        <v>38</v>
      </c>
      <c r="B72" s="49"/>
      <c r="C72" s="50" t="s">
        <v>102</v>
      </c>
      <c r="D72" s="51"/>
      <c r="E72" s="82"/>
      <c r="F72" s="85"/>
      <c r="G72" s="85"/>
    </row>
    <row r="73" spans="1:7">
      <c r="A73" s="29" t="s">
        <v>40</v>
      </c>
      <c r="B73" s="23"/>
      <c r="C73" s="42" t="s">
        <v>103</v>
      </c>
      <c r="D73" s="24"/>
      <c r="E73" s="83"/>
      <c r="F73" s="85"/>
      <c r="G73" s="85"/>
    </row>
    <row r="74" spans="1:7">
      <c r="A74" s="77" t="s">
        <v>42</v>
      </c>
      <c r="B74" s="57"/>
      <c r="C74" s="72" t="s">
        <v>104</v>
      </c>
      <c r="D74" s="61"/>
      <c r="E74" s="29"/>
      <c r="F74" s="85">
        <v>0</v>
      </c>
      <c r="G74" s="85">
        <v>0</v>
      </c>
    </row>
    <row r="75" spans="1:7">
      <c r="A75" s="17" t="s">
        <v>105</v>
      </c>
      <c r="B75" s="25"/>
      <c r="C75" s="173" t="s">
        <v>106</v>
      </c>
      <c r="D75" s="174"/>
      <c r="E75" s="82"/>
      <c r="F75" s="85"/>
      <c r="G75" s="85"/>
    </row>
    <row r="76" spans="1:7">
      <c r="A76" s="17" t="s">
        <v>107</v>
      </c>
      <c r="B76" s="25"/>
      <c r="C76" s="173" t="s">
        <v>108</v>
      </c>
      <c r="D76" s="174"/>
      <c r="E76" s="79"/>
      <c r="F76" s="85"/>
      <c r="G76" s="85"/>
    </row>
    <row r="77" spans="1:7">
      <c r="A77" s="17" t="s">
        <v>44</v>
      </c>
      <c r="B77" s="52"/>
      <c r="C77" s="53" t="s">
        <v>109</v>
      </c>
      <c r="D77" s="54"/>
      <c r="E77" s="79"/>
      <c r="F77" s="85"/>
      <c r="G77" s="85"/>
    </row>
    <row r="78" spans="1:7">
      <c r="A78" s="17" t="s">
        <v>46</v>
      </c>
      <c r="B78" s="32"/>
      <c r="C78" s="44" t="s">
        <v>110</v>
      </c>
      <c r="D78" s="46"/>
      <c r="E78" s="82"/>
      <c r="F78" s="85"/>
      <c r="G78" s="85"/>
    </row>
    <row r="79" spans="1:7">
      <c r="A79" s="17" t="s">
        <v>48</v>
      </c>
      <c r="B79" s="8"/>
      <c r="C79" s="42" t="s">
        <v>111</v>
      </c>
      <c r="D79" s="28"/>
      <c r="E79" s="82"/>
      <c r="F79" s="85">
        <v>5323.88</v>
      </c>
      <c r="G79" s="85"/>
    </row>
    <row r="80" spans="1:7">
      <c r="A80" s="17" t="s">
        <v>50</v>
      </c>
      <c r="B80" s="8"/>
      <c r="C80" s="42" t="s">
        <v>112</v>
      </c>
      <c r="D80" s="28"/>
      <c r="E80" s="82"/>
      <c r="F80" s="85">
        <v>62972.51</v>
      </c>
      <c r="G80" s="85"/>
    </row>
    <row r="81" spans="1:7">
      <c r="A81" s="22" t="s">
        <v>113</v>
      </c>
      <c r="B81" s="25"/>
      <c r="C81" s="44" t="s">
        <v>114</v>
      </c>
      <c r="D81" s="45"/>
      <c r="E81" s="82"/>
      <c r="F81" s="85">
        <v>77488.89</v>
      </c>
      <c r="G81" s="85">
        <v>73192.679999999993</v>
      </c>
    </row>
    <row r="82" spans="1:7">
      <c r="A82" s="22" t="s">
        <v>115</v>
      </c>
      <c r="B82" s="8"/>
      <c r="C82" s="42" t="s">
        <v>116</v>
      </c>
      <c r="D82" s="28"/>
      <c r="E82" s="80"/>
      <c r="F82" s="85"/>
      <c r="G82" s="85"/>
    </row>
    <row r="83" spans="1:7">
      <c r="A83" s="2" t="s">
        <v>117</v>
      </c>
      <c r="B83" s="35" t="s">
        <v>118</v>
      </c>
      <c r="C83" s="36"/>
      <c r="D83" s="37"/>
      <c r="E83" s="80"/>
      <c r="F83" s="84">
        <v>11681.979999999941</v>
      </c>
      <c r="G83" s="84">
        <v>11627.230000000294</v>
      </c>
    </row>
    <row r="84" spans="1:7">
      <c r="A84" s="29" t="s">
        <v>18</v>
      </c>
      <c r="B84" s="7" t="s">
        <v>119</v>
      </c>
      <c r="C84" s="8"/>
      <c r="D84" s="6"/>
      <c r="E84" s="80"/>
      <c r="F84" s="85"/>
      <c r="G84" s="85"/>
    </row>
    <row r="85" spans="1:7">
      <c r="A85" s="29" t="s">
        <v>30</v>
      </c>
      <c r="B85" s="175" t="s">
        <v>120</v>
      </c>
      <c r="C85" s="176"/>
      <c r="D85" s="16"/>
      <c r="E85" s="29"/>
      <c r="F85" s="85">
        <v>0</v>
      </c>
      <c r="G85" s="85">
        <v>0</v>
      </c>
    </row>
    <row r="86" spans="1:7">
      <c r="A86" s="22" t="s">
        <v>32</v>
      </c>
      <c r="B86" s="8"/>
      <c r="C86" s="42" t="s">
        <v>121</v>
      </c>
      <c r="D86" s="28"/>
      <c r="E86" s="29"/>
      <c r="F86" s="85"/>
      <c r="G86" s="85"/>
    </row>
    <row r="87" spans="1:7">
      <c r="A87" s="22" t="s">
        <v>34</v>
      </c>
      <c r="B87" s="8"/>
      <c r="C87" s="42" t="s">
        <v>122</v>
      </c>
      <c r="D87" s="28"/>
      <c r="E87" s="29"/>
      <c r="F87" s="85"/>
      <c r="G87" s="85"/>
    </row>
    <row r="88" spans="1:7">
      <c r="A88" s="55" t="s">
        <v>52</v>
      </c>
      <c r="B88" s="26" t="s">
        <v>123</v>
      </c>
      <c r="C88" s="26"/>
      <c r="D88" s="27"/>
      <c r="E88" s="29"/>
      <c r="F88" s="85"/>
      <c r="G88" s="85"/>
    </row>
    <row r="89" spans="1:7">
      <c r="A89" s="18" t="s">
        <v>54</v>
      </c>
      <c r="B89" s="19" t="s">
        <v>124</v>
      </c>
      <c r="C89" s="20"/>
      <c r="D89" s="21"/>
      <c r="E89" s="29"/>
      <c r="F89" s="85">
        <v>11681.979999999941</v>
      </c>
      <c r="G89" s="85">
        <v>11627.230000000294</v>
      </c>
    </row>
    <row r="90" spans="1:7">
      <c r="A90" s="22" t="s">
        <v>125</v>
      </c>
      <c r="B90" s="30"/>
      <c r="C90" s="42" t="s">
        <v>126</v>
      </c>
      <c r="D90" s="11"/>
      <c r="E90" s="79"/>
      <c r="F90" s="85">
        <v>54.749999999941792</v>
      </c>
      <c r="G90" s="85">
        <v>872.94000000029337</v>
      </c>
    </row>
    <row r="91" spans="1:7">
      <c r="A91" s="22" t="s">
        <v>127</v>
      </c>
      <c r="B91" s="30"/>
      <c r="C91" s="42" t="s">
        <v>128</v>
      </c>
      <c r="D91" s="11"/>
      <c r="E91" s="79"/>
      <c r="F91" s="85">
        <v>11627.23</v>
      </c>
      <c r="G91" s="85">
        <v>10754.29</v>
      </c>
    </row>
    <row r="92" spans="1:7">
      <c r="A92" s="2" t="s">
        <v>129</v>
      </c>
      <c r="B92" s="35" t="s">
        <v>130</v>
      </c>
      <c r="C92" s="37"/>
      <c r="D92" s="37"/>
      <c r="E92" s="79"/>
      <c r="F92" s="84"/>
      <c r="G92" s="84"/>
    </row>
    <row r="93" spans="1:7" ht="27.75" customHeight="1">
      <c r="A93" s="2"/>
      <c r="B93" s="167" t="s">
        <v>131</v>
      </c>
      <c r="C93" s="168"/>
      <c r="D93" s="169"/>
      <c r="E93" s="29"/>
      <c r="F93" s="86">
        <v>243063.34999999995</v>
      </c>
      <c r="G93" s="86">
        <v>146988.58000000039</v>
      </c>
    </row>
    <row r="94" spans="1:7">
      <c r="A94" s="40"/>
      <c r="B94" s="39"/>
      <c r="C94" s="39"/>
      <c r="D94" s="39"/>
      <c r="E94" s="39"/>
      <c r="F94" s="41"/>
      <c r="G94" s="41"/>
    </row>
    <row r="95" spans="1:7">
      <c r="A95" s="161" t="s">
        <v>137</v>
      </c>
      <c r="B95" s="161"/>
      <c r="C95" s="161"/>
      <c r="D95" s="161"/>
      <c r="E95" s="87"/>
      <c r="F95" s="155" t="s">
        <v>138</v>
      </c>
      <c r="G95" s="155"/>
    </row>
    <row r="96" spans="1:7">
      <c r="A96" s="160" t="s">
        <v>132</v>
      </c>
      <c r="B96" s="160"/>
      <c r="C96" s="160"/>
      <c r="D96" s="160"/>
      <c r="E96" s="41" t="s">
        <v>133</v>
      </c>
      <c r="F96" s="154" t="s">
        <v>134</v>
      </c>
      <c r="G96" s="154"/>
    </row>
    <row r="97" spans="1:7">
      <c r="A97" s="10"/>
      <c r="B97" s="10"/>
      <c r="C97" s="10"/>
      <c r="D97" s="10"/>
      <c r="E97" s="10"/>
      <c r="F97" s="10"/>
      <c r="G97" s="10"/>
    </row>
    <row r="98" spans="1:7">
      <c r="A98" s="147" t="s">
        <v>139</v>
      </c>
      <c r="B98" s="147"/>
      <c r="C98" s="147"/>
      <c r="D98" s="147"/>
      <c r="E98" s="88"/>
      <c r="F98" s="177" t="s">
        <v>141</v>
      </c>
      <c r="G98" s="177"/>
    </row>
    <row r="99" spans="1:7">
      <c r="A99" s="146" t="s">
        <v>135</v>
      </c>
      <c r="B99" s="146"/>
      <c r="C99" s="146"/>
      <c r="D99" s="146"/>
      <c r="E99" s="60" t="s">
        <v>133</v>
      </c>
      <c r="F99" s="145" t="s">
        <v>134</v>
      </c>
      <c r="G99" s="145"/>
    </row>
    <row r="100" spans="1:7">
      <c r="A100" s="69"/>
      <c r="B100" s="69"/>
      <c r="C100" s="69"/>
      <c r="D100" s="69"/>
      <c r="E100" s="70"/>
      <c r="F100" s="10"/>
      <c r="G100" s="10"/>
    </row>
    <row r="101" spans="1:7">
      <c r="A101" s="69"/>
      <c r="B101" s="69"/>
      <c r="C101" s="69"/>
      <c r="D101" s="69"/>
      <c r="E101" s="70"/>
      <c r="F101" s="10"/>
      <c r="G101" s="10"/>
    </row>
  </sheetData>
  <mergeCells count="30">
    <mergeCell ref="B18:D18"/>
    <mergeCell ref="C76:D76"/>
    <mergeCell ref="B85:C85"/>
    <mergeCell ref="F98:G98"/>
    <mergeCell ref="A8:G8"/>
    <mergeCell ref="A11:E11"/>
    <mergeCell ref="A9:G10"/>
    <mergeCell ref="A12:G12"/>
    <mergeCell ref="C75:D75"/>
    <mergeCell ref="B41:C41"/>
    <mergeCell ref="C17:G17"/>
    <mergeCell ref="C46:D46"/>
    <mergeCell ref="C52:D52"/>
    <mergeCell ref="B61:D61"/>
    <mergeCell ref="F99:G99"/>
    <mergeCell ref="A99:D99"/>
    <mergeCell ref="A98:D98"/>
    <mergeCell ref="E1:G1"/>
    <mergeCell ref="E2:G2"/>
    <mergeCell ref="A6:G6"/>
    <mergeCell ref="A7:G7"/>
    <mergeCell ref="A4:G5"/>
    <mergeCell ref="A96:D96"/>
    <mergeCell ref="A95:D95"/>
    <mergeCell ref="A13:G13"/>
    <mergeCell ref="A15:G15"/>
    <mergeCell ref="A16:G16"/>
    <mergeCell ref="F95:G95"/>
    <mergeCell ref="F96:G96"/>
    <mergeCell ref="B93:D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8E5D-017E-49F9-9A8B-2042F4CED362}">
  <dimension ref="A1:I63"/>
  <sheetViews>
    <sheetView topLeftCell="A31" workbookViewId="0">
      <selection activeCell="G72" sqref="G72"/>
    </sheetView>
  </sheetViews>
  <sheetFormatPr defaultRowHeight="15"/>
  <cols>
    <col min="1" max="1" width="6.5703125" customWidth="1"/>
    <col min="2" max="2" width="0.140625" customWidth="1"/>
    <col min="6" max="6" width="37.7109375" customWidth="1"/>
    <col min="7" max="7" width="15" customWidth="1"/>
    <col min="8" max="8" width="12.28515625" customWidth="1"/>
    <col min="9" max="9" width="12.42578125" customWidth="1"/>
  </cols>
  <sheetData>
    <row r="1" spans="1:9" ht="15.75">
      <c r="A1" s="89"/>
      <c r="B1" s="89"/>
      <c r="C1" s="89"/>
      <c r="D1" s="100"/>
      <c r="E1" s="89"/>
      <c r="F1" s="89"/>
      <c r="G1" s="102" t="s">
        <v>142</v>
      </c>
      <c r="H1" s="94"/>
      <c r="I1" s="94"/>
    </row>
    <row r="2" spans="1:9" ht="15.75">
      <c r="A2" s="89"/>
      <c r="B2" s="89"/>
      <c r="C2" s="89"/>
      <c r="D2" s="89"/>
      <c r="E2" s="89"/>
      <c r="F2" s="89"/>
      <c r="G2" s="102" t="s">
        <v>1</v>
      </c>
      <c r="H2" s="94"/>
      <c r="I2" s="94"/>
    </row>
    <row r="4" spans="1:9" ht="15.75">
      <c r="A4" s="211" t="s">
        <v>143</v>
      </c>
      <c r="B4" s="212"/>
      <c r="C4" s="212"/>
      <c r="D4" s="212"/>
      <c r="E4" s="212"/>
      <c r="F4" s="212"/>
      <c r="G4" s="212"/>
      <c r="H4" s="212"/>
      <c r="I4" s="212"/>
    </row>
    <row r="5" spans="1:9" ht="15.75">
      <c r="A5" s="213" t="s">
        <v>144</v>
      </c>
      <c r="B5" s="212"/>
      <c r="C5" s="212"/>
      <c r="D5" s="212"/>
      <c r="E5" s="212"/>
      <c r="F5" s="212"/>
      <c r="G5" s="212"/>
      <c r="H5" s="212"/>
      <c r="I5" s="212"/>
    </row>
    <row r="6" spans="1:9" ht="15.75">
      <c r="A6" s="214" t="s">
        <v>3</v>
      </c>
      <c r="B6" s="215"/>
      <c r="C6" s="215"/>
      <c r="D6" s="215"/>
      <c r="E6" s="215"/>
      <c r="F6" s="215"/>
      <c r="G6" s="215"/>
      <c r="H6" s="215"/>
      <c r="I6" s="215"/>
    </row>
    <row r="7" spans="1:9">
      <c r="A7" s="209" t="s">
        <v>145</v>
      </c>
      <c r="B7" s="205"/>
      <c r="C7" s="205"/>
      <c r="D7" s="205"/>
      <c r="E7" s="205"/>
      <c r="F7" s="205"/>
      <c r="G7" s="205"/>
      <c r="H7" s="205"/>
      <c r="I7" s="205"/>
    </row>
    <row r="8" spans="1:9">
      <c r="A8" s="209" t="s">
        <v>146</v>
      </c>
      <c r="B8" s="205"/>
      <c r="C8" s="205"/>
      <c r="D8" s="205"/>
      <c r="E8" s="205"/>
      <c r="F8" s="205"/>
      <c r="G8" s="205"/>
      <c r="H8" s="205"/>
      <c r="I8" s="205"/>
    </row>
    <row r="9" spans="1:9">
      <c r="A9" s="209" t="s">
        <v>147</v>
      </c>
      <c r="B9" s="205"/>
      <c r="C9" s="205"/>
      <c r="D9" s="205"/>
      <c r="E9" s="205"/>
      <c r="F9" s="205"/>
      <c r="G9" s="205"/>
      <c r="H9" s="205"/>
      <c r="I9" s="205"/>
    </row>
    <row r="10" spans="1:9">
      <c r="A10" s="209" t="s">
        <v>148</v>
      </c>
      <c r="B10" s="212"/>
      <c r="C10" s="212"/>
      <c r="D10" s="212"/>
      <c r="E10" s="212"/>
      <c r="F10" s="212"/>
      <c r="G10" s="212"/>
      <c r="H10" s="212"/>
      <c r="I10" s="212"/>
    </row>
    <row r="11" spans="1:9">
      <c r="A11" s="216"/>
      <c r="B11" s="205"/>
      <c r="C11" s="205"/>
      <c r="D11" s="205"/>
      <c r="E11" s="205"/>
      <c r="F11" s="205"/>
      <c r="G11" s="205"/>
      <c r="H11" s="205"/>
      <c r="I11" s="205"/>
    </row>
    <row r="12" spans="1:9">
      <c r="A12" s="207" t="s">
        <v>149</v>
      </c>
      <c r="B12" s="208"/>
      <c r="C12" s="208"/>
      <c r="D12" s="208"/>
      <c r="E12" s="208"/>
      <c r="F12" s="208"/>
      <c r="G12" s="208"/>
      <c r="H12" s="208"/>
      <c r="I12" s="208"/>
    </row>
    <row r="13" spans="1:9">
      <c r="A13" s="209"/>
      <c r="B13" s="205"/>
      <c r="C13" s="205"/>
      <c r="D13" s="205"/>
      <c r="E13" s="205"/>
      <c r="F13" s="205"/>
      <c r="G13" s="205"/>
      <c r="H13" s="205"/>
      <c r="I13" s="205"/>
    </row>
    <row r="14" spans="1:9">
      <c r="A14" s="207" t="s">
        <v>8</v>
      </c>
      <c r="B14" s="208"/>
      <c r="C14" s="208"/>
      <c r="D14" s="208"/>
      <c r="E14" s="208"/>
      <c r="F14" s="208"/>
      <c r="G14" s="208"/>
      <c r="H14" s="208"/>
      <c r="I14" s="208"/>
    </row>
    <row r="15" spans="1:9">
      <c r="A15" s="103"/>
      <c r="B15" s="99"/>
      <c r="C15" s="99"/>
      <c r="D15" s="99"/>
      <c r="E15" s="99"/>
      <c r="F15" s="99"/>
      <c r="G15" s="99"/>
      <c r="H15" s="99"/>
      <c r="I15" s="99"/>
    </row>
    <row r="16" spans="1:9">
      <c r="A16" s="204" t="s">
        <v>150</v>
      </c>
      <c r="B16" s="205"/>
      <c r="C16" s="205"/>
      <c r="D16" s="205"/>
      <c r="E16" s="205"/>
      <c r="F16" s="205"/>
      <c r="G16" s="205"/>
      <c r="H16" s="205"/>
      <c r="I16" s="205"/>
    </row>
    <row r="17" spans="1:9">
      <c r="A17" s="209" t="s">
        <v>9</v>
      </c>
      <c r="B17" s="205"/>
      <c r="C17" s="205"/>
      <c r="D17" s="205"/>
      <c r="E17" s="205"/>
      <c r="F17" s="205"/>
      <c r="G17" s="205"/>
      <c r="H17" s="205"/>
      <c r="I17" s="205"/>
    </row>
    <row r="18" spans="1:9">
      <c r="A18" s="210" t="s">
        <v>151</v>
      </c>
      <c r="B18" s="205"/>
      <c r="C18" s="205"/>
      <c r="D18" s="205"/>
      <c r="E18" s="205"/>
      <c r="F18" s="205"/>
      <c r="G18" s="205"/>
      <c r="H18" s="205"/>
      <c r="I18" s="205"/>
    </row>
    <row r="19" spans="1:9" ht="47.25">
      <c r="A19" s="206" t="s">
        <v>11</v>
      </c>
      <c r="B19" s="206"/>
      <c r="C19" s="206" t="s">
        <v>12</v>
      </c>
      <c r="D19" s="203"/>
      <c r="E19" s="203"/>
      <c r="F19" s="203"/>
      <c r="G19" s="96" t="s">
        <v>152</v>
      </c>
      <c r="H19" s="96" t="s">
        <v>153</v>
      </c>
      <c r="I19" s="96" t="s">
        <v>154</v>
      </c>
    </row>
    <row r="20" spans="1:9" ht="15.75">
      <c r="A20" s="91" t="s">
        <v>16</v>
      </c>
      <c r="B20" s="97" t="s">
        <v>155</v>
      </c>
      <c r="C20" s="221" t="s">
        <v>155</v>
      </c>
      <c r="D20" s="222"/>
      <c r="E20" s="222"/>
      <c r="F20" s="222"/>
      <c r="G20" s="104"/>
      <c r="H20" s="108">
        <v>523129.54000000004</v>
      </c>
      <c r="I20" s="108">
        <v>898456.13000000012</v>
      </c>
    </row>
    <row r="21" spans="1:9" ht="15.75">
      <c r="A21" s="90" t="s">
        <v>18</v>
      </c>
      <c r="B21" s="101" t="s">
        <v>156</v>
      </c>
      <c r="C21" s="202" t="s">
        <v>156</v>
      </c>
      <c r="D21" s="202"/>
      <c r="E21" s="202"/>
      <c r="F21" s="202"/>
      <c r="G21" s="105"/>
      <c r="H21" s="109">
        <v>516455.34</v>
      </c>
      <c r="I21" s="109">
        <v>889228.33000000007</v>
      </c>
    </row>
    <row r="22" spans="1:9" ht="15.75">
      <c r="A22" s="90" t="s">
        <v>157</v>
      </c>
      <c r="B22" s="101" t="s">
        <v>86</v>
      </c>
      <c r="C22" s="202" t="s">
        <v>86</v>
      </c>
      <c r="D22" s="202"/>
      <c r="E22" s="202"/>
      <c r="F22" s="202"/>
      <c r="G22" s="105"/>
      <c r="H22" s="111">
        <v>509171.29000000004</v>
      </c>
      <c r="I22" s="111">
        <v>842215.41</v>
      </c>
    </row>
    <row r="23" spans="1:9" ht="15.75">
      <c r="A23" s="90" t="s">
        <v>158</v>
      </c>
      <c r="B23" s="92" t="s">
        <v>159</v>
      </c>
      <c r="C23" s="190" t="s">
        <v>159</v>
      </c>
      <c r="D23" s="190"/>
      <c r="E23" s="190"/>
      <c r="F23" s="190"/>
      <c r="G23" s="105"/>
      <c r="H23" s="111">
        <v>508.5</v>
      </c>
      <c r="I23" s="111">
        <v>6516.6399999999994</v>
      </c>
    </row>
    <row r="24" spans="1:9" ht="15.75">
      <c r="A24" s="90" t="s">
        <v>160</v>
      </c>
      <c r="B24" s="101" t="s">
        <v>161</v>
      </c>
      <c r="C24" s="190" t="s">
        <v>161</v>
      </c>
      <c r="D24" s="190"/>
      <c r="E24" s="190"/>
      <c r="F24" s="190"/>
      <c r="G24" s="105"/>
      <c r="H24" s="111">
        <v>2542.1</v>
      </c>
      <c r="I24" s="111">
        <v>21250.059999999998</v>
      </c>
    </row>
    <row r="25" spans="1:9" ht="15.75">
      <c r="A25" s="90" t="s">
        <v>162</v>
      </c>
      <c r="B25" s="92" t="s">
        <v>163</v>
      </c>
      <c r="C25" s="190" t="s">
        <v>163</v>
      </c>
      <c r="D25" s="190"/>
      <c r="E25" s="190"/>
      <c r="F25" s="190"/>
      <c r="G25" s="105"/>
      <c r="H25" s="111">
        <v>4233.45</v>
      </c>
      <c r="I25" s="111">
        <v>19246.22</v>
      </c>
    </row>
    <row r="26" spans="1:9" ht="15.75">
      <c r="A26" s="90" t="s">
        <v>30</v>
      </c>
      <c r="B26" s="101" t="s">
        <v>164</v>
      </c>
      <c r="C26" s="190" t="s">
        <v>164</v>
      </c>
      <c r="D26" s="190"/>
      <c r="E26" s="190"/>
      <c r="F26" s="190"/>
      <c r="G26" s="105"/>
      <c r="H26" s="109"/>
      <c r="I26" s="110"/>
    </row>
    <row r="27" spans="1:9" ht="15.75">
      <c r="A27" s="90" t="s">
        <v>52</v>
      </c>
      <c r="B27" s="101" t="s">
        <v>165</v>
      </c>
      <c r="C27" s="190" t="s">
        <v>165</v>
      </c>
      <c r="D27" s="190"/>
      <c r="E27" s="190"/>
      <c r="F27" s="190"/>
      <c r="G27" s="105"/>
      <c r="H27" s="109">
        <v>6674.2000000000007</v>
      </c>
      <c r="I27" s="109">
        <v>9227.7999999999993</v>
      </c>
    </row>
    <row r="28" spans="1:9" ht="15.75">
      <c r="A28" s="90" t="s">
        <v>166</v>
      </c>
      <c r="B28" s="92" t="s">
        <v>167</v>
      </c>
      <c r="C28" s="190" t="s">
        <v>167</v>
      </c>
      <c r="D28" s="190"/>
      <c r="E28" s="190"/>
      <c r="F28" s="190"/>
      <c r="G28" s="105"/>
      <c r="H28" s="111">
        <v>6674.2000000000007</v>
      </c>
      <c r="I28" s="111">
        <v>9227.7999999999993</v>
      </c>
    </row>
    <row r="29" spans="1:9" ht="15.75">
      <c r="A29" s="90" t="s">
        <v>168</v>
      </c>
      <c r="B29" s="92" t="s">
        <v>169</v>
      </c>
      <c r="C29" s="190" t="s">
        <v>169</v>
      </c>
      <c r="D29" s="190"/>
      <c r="E29" s="190"/>
      <c r="F29" s="190"/>
      <c r="G29" s="105"/>
      <c r="H29" s="111"/>
      <c r="I29" s="111"/>
    </row>
    <row r="30" spans="1:9" ht="15.75">
      <c r="A30" s="91" t="s">
        <v>56</v>
      </c>
      <c r="B30" s="97" t="s">
        <v>170</v>
      </c>
      <c r="C30" s="221" t="s">
        <v>170</v>
      </c>
      <c r="D30" s="221"/>
      <c r="E30" s="221"/>
      <c r="F30" s="221"/>
      <c r="G30" s="104"/>
      <c r="H30" s="108">
        <v>523074.79</v>
      </c>
      <c r="I30" s="108">
        <v>897583.19</v>
      </c>
    </row>
    <row r="31" spans="1:9" ht="15.75">
      <c r="A31" s="90" t="s">
        <v>18</v>
      </c>
      <c r="B31" s="101" t="s">
        <v>171</v>
      </c>
      <c r="C31" s="190" t="s">
        <v>172</v>
      </c>
      <c r="D31" s="191"/>
      <c r="E31" s="191"/>
      <c r="F31" s="191"/>
      <c r="G31" s="105"/>
      <c r="H31" s="111">
        <v>429231.3</v>
      </c>
      <c r="I31" s="111">
        <v>705632.72</v>
      </c>
    </row>
    <row r="32" spans="1:9" ht="15.75">
      <c r="A32" s="90" t="s">
        <v>30</v>
      </c>
      <c r="B32" s="101" t="s">
        <v>173</v>
      </c>
      <c r="C32" s="190" t="s">
        <v>174</v>
      </c>
      <c r="D32" s="191"/>
      <c r="E32" s="191"/>
      <c r="F32" s="191"/>
      <c r="G32" s="105"/>
      <c r="H32" s="111">
        <v>5897.48</v>
      </c>
      <c r="I32" s="111">
        <v>9964.57</v>
      </c>
    </row>
    <row r="33" spans="1:9" ht="15.75">
      <c r="A33" s="90" t="s">
        <v>52</v>
      </c>
      <c r="B33" s="101" t="s">
        <v>175</v>
      </c>
      <c r="C33" s="190" t="s">
        <v>176</v>
      </c>
      <c r="D33" s="191"/>
      <c r="E33" s="191"/>
      <c r="F33" s="191"/>
      <c r="G33" s="105"/>
      <c r="H33" s="111">
        <v>32770.609999999993</v>
      </c>
      <c r="I33" s="111">
        <v>48723.83</v>
      </c>
    </row>
    <row r="34" spans="1:9" ht="15.75">
      <c r="A34" s="90" t="s">
        <v>54</v>
      </c>
      <c r="B34" s="101" t="s">
        <v>177</v>
      </c>
      <c r="C34" s="202" t="s">
        <v>178</v>
      </c>
      <c r="D34" s="191"/>
      <c r="E34" s="191"/>
      <c r="F34" s="191"/>
      <c r="G34" s="105"/>
      <c r="H34" s="111">
        <v>2542.1</v>
      </c>
      <c r="I34" s="111">
        <v>8645.58</v>
      </c>
    </row>
    <row r="35" spans="1:9" ht="15.75">
      <c r="A35" s="90" t="s">
        <v>81</v>
      </c>
      <c r="B35" s="101" t="s">
        <v>179</v>
      </c>
      <c r="C35" s="202" t="s">
        <v>180</v>
      </c>
      <c r="D35" s="191"/>
      <c r="E35" s="191"/>
      <c r="F35" s="191"/>
      <c r="G35" s="105"/>
      <c r="H35" s="111">
        <v>17869.7</v>
      </c>
      <c r="I35" s="111">
        <v>32590.06</v>
      </c>
    </row>
    <row r="36" spans="1:9" ht="15.75">
      <c r="A36" s="90" t="s">
        <v>181</v>
      </c>
      <c r="B36" s="101" t="s">
        <v>182</v>
      </c>
      <c r="C36" s="202" t="s">
        <v>183</v>
      </c>
      <c r="D36" s="191"/>
      <c r="E36" s="191"/>
      <c r="F36" s="191"/>
      <c r="G36" s="105"/>
      <c r="H36" s="111">
        <v>270</v>
      </c>
      <c r="I36" s="111">
        <v>2023</v>
      </c>
    </row>
    <row r="37" spans="1:9" ht="15.75">
      <c r="A37" s="90" t="s">
        <v>184</v>
      </c>
      <c r="B37" s="101" t="s">
        <v>185</v>
      </c>
      <c r="C37" s="202" t="s">
        <v>186</v>
      </c>
      <c r="D37" s="191"/>
      <c r="E37" s="191"/>
      <c r="F37" s="191"/>
      <c r="G37" s="105"/>
      <c r="H37" s="111"/>
      <c r="I37" s="111"/>
    </row>
    <row r="38" spans="1:9" ht="15.75">
      <c r="A38" s="90" t="s">
        <v>187</v>
      </c>
      <c r="B38" s="101" t="s">
        <v>188</v>
      </c>
      <c r="C38" s="190" t="s">
        <v>188</v>
      </c>
      <c r="D38" s="191"/>
      <c r="E38" s="191"/>
      <c r="F38" s="191"/>
      <c r="G38" s="105"/>
      <c r="H38" s="111"/>
      <c r="I38" s="111"/>
    </row>
    <row r="39" spans="1:9" ht="15.75">
      <c r="A39" s="90" t="s">
        <v>189</v>
      </c>
      <c r="B39" s="101" t="s">
        <v>190</v>
      </c>
      <c r="C39" s="202" t="s">
        <v>190</v>
      </c>
      <c r="D39" s="191"/>
      <c r="E39" s="191"/>
      <c r="F39" s="191"/>
      <c r="G39" s="105"/>
      <c r="H39" s="111">
        <v>28584.510000000002</v>
      </c>
      <c r="I39" s="111">
        <v>57798.41</v>
      </c>
    </row>
    <row r="40" spans="1:9" ht="15.75">
      <c r="A40" s="90" t="s">
        <v>191</v>
      </c>
      <c r="B40" s="101" t="s">
        <v>192</v>
      </c>
      <c r="C40" s="190" t="s">
        <v>193</v>
      </c>
      <c r="D40" s="203"/>
      <c r="E40" s="203"/>
      <c r="F40" s="203"/>
      <c r="G40" s="105"/>
      <c r="H40" s="111"/>
      <c r="I40" s="111"/>
    </row>
    <row r="41" spans="1:9" ht="15.75">
      <c r="A41" s="90" t="s">
        <v>194</v>
      </c>
      <c r="B41" s="101" t="s">
        <v>195</v>
      </c>
      <c r="C41" s="190" t="s">
        <v>196</v>
      </c>
      <c r="D41" s="191"/>
      <c r="E41" s="191"/>
      <c r="F41" s="191"/>
      <c r="G41" s="105"/>
      <c r="H41" s="111"/>
      <c r="I41" s="111"/>
    </row>
    <row r="42" spans="1:9" ht="15.75">
      <c r="A42" s="90" t="s">
        <v>197</v>
      </c>
      <c r="B42" s="101" t="s">
        <v>198</v>
      </c>
      <c r="C42" s="190" t="s">
        <v>199</v>
      </c>
      <c r="D42" s="191"/>
      <c r="E42" s="191"/>
      <c r="F42" s="191"/>
      <c r="G42" s="105"/>
      <c r="H42" s="111"/>
      <c r="I42" s="111"/>
    </row>
    <row r="43" spans="1:9" ht="15.75">
      <c r="A43" s="90" t="s">
        <v>200</v>
      </c>
      <c r="B43" s="101" t="s">
        <v>201</v>
      </c>
      <c r="C43" s="190" t="s">
        <v>202</v>
      </c>
      <c r="D43" s="191"/>
      <c r="E43" s="191"/>
      <c r="F43" s="191"/>
      <c r="G43" s="105"/>
      <c r="H43" s="111">
        <v>5909.09</v>
      </c>
      <c r="I43" s="111">
        <v>32205.02</v>
      </c>
    </row>
    <row r="44" spans="1:9" ht="15.75">
      <c r="A44" s="90" t="s">
        <v>203</v>
      </c>
      <c r="B44" s="101" t="s">
        <v>204</v>
      </c>
      <c r="C44" s="199" t="s">
        <v>205</v>
      </c>
      <c r="D44" s="200"/>
      <c r="E44" s="200"/>
      <c r="F44" s="201"/>
      <c r="G44" s="105"/>
      <c r="H44" s="111"/>
      <c r="I44" s="111"/>
    </row>
    <row r="45" spans="1:9" ht="15.75">
      <c r="A45" s="97" t="s">
        <v>58</v>
      </c>
      <c r="B45" s="98" t="s">
        <v>206</v>
      </c>
      <c r="C45" s="195" t="s">
        <v>206</v>
      </c>
      <c r="D45" s="193"/>
      <c r="E45" s="193"/>
      <c r="F45" s="194"/>
      <c r="G45" s="104"/>
      <c r="H45" s="108">
        <v>54.750000000058208</v>
      </c>
      <c r="I45" s="108">
        <v>872.94000000017695</v>
      </c>
    </row>
    <row r="46" spans="1:9" ht="15.75">
      <c r="A46" s="97" t="s">
        <v>84</v>
      </c>
      <c r="B46" s="97" t="s">
        <v>207</v>
      </c>
      <c r="C46" s="192" t="s">
        <v>207</v>
      </c>
      <c r="D46" s="193"/>
      <c r="E46" s="193"/>
      <c r="F46" s="194"/>
      <c r="G46" s="107"/>
      <c r="H46" s="108">
        <v>0</v>
      </c>
      <c r="I46" s="108">
        <v>0</v>
      </c>
    </row>
    <row r="47" spans="1:9" ht="15.75">
      <c r="A47" s="92" t="s">
        <v>208</v>
      </c>
      <c r="B47" s="101" t="s">
        <v>209</v>
      </c>
      <c r="C47" s="199" t="s">
        <v>210</v>
      </c>
      <c r="D47" s="200"/>
      <c r="E47" s="200"/>
      <c r="F47" s="201"/>
      <c r="G47" s="106"/>
      <c r="H47" s="109"/>
      <c r="I47" s="111"/>
    </row>
    <row r="48" spans="1:9" ht="15.75">
      <c r="A48" s="92" t="s">
        <v>30</v>
      </c>
      <c r="B48" s="101" t="s">
        <v>211</v>
      </c>
      <c r="C48" s="199" t="s">
        <v>211</v>
      </c>
      <c r="D48" s="200"/>
      <c r="E48" s="200"/>
      <c r="F48" s="201"/>
      <c r="G48" s="106"/>
      <c r="H48" s="111"/>
      <c r="I48" s="111"/>
    </row>
    <row r="49" spans="1:9" ht="15.75">
      <c r="A49" s="92" t="s">
        <v>212</v>
      </c>
      <c r="B49" s="101" t="s">
        <v>213</v>
      </c>
      <c r="C49" s="199" t="s">
        <v>214</v>
      </c>
      <c r="D49" s="200"/>
      <c r="E49" s="200"/>
      <c r="F49" s="201"/>
      <c r="G49" s="106"/>
      <c r="H49" s="111"/>
      <c r="I49" s="111"/>
    </row>
    <row r="50" spans="1:9" ht="15.75">
      <c r="A50" s="97" t="s">
        <v>91</v>
      </c>
      <c r="B50" s="98" t="s">
        <v>215</v>
      </c>
      <c r="C50" s="195" t="s">
        <v>215</v>
      </c>
      <c r="D50" s="193"/>
      <c r="E50" s="193"/>
      <c r="F50" s="194"/>
      <c r="G50" s="107"/>
      <c r="H50" s="111"/>
      <c r="I50" s="111"/>
    </row>
    <row r="51" spans="1:9" ht="32.25" customHeight="1">
      <c r="A51" s="97" t="s">
        <v>117</v>
      </c>
      <c r="B51" s="98" t="s">
        <v>216</v>
      </c>
      <c r="C51" s="223" t="s">
        <v>216</v>
      </c>
      <c r="D51" s="197"/>
      <c r="E51" s="197"/>
      <c r="F51" s="198"/>
      <c r="G51" s="107"/>
      <c r="H51" s="111"/>
      <c r="I51" s="111"/>
    </row>
    <row r="52" spans="1:9" ht="15.75">
      <c r="A52" s="97" t="s">
        <v>129</v>
      </c>
      <c r="B52" s="98" t="s">
        <v>217</v>
      </c>
      <c r="C52" s="195" t="s">
        <v>217</v>
      </c>
      <c r="D52" s="193"/>
      <c r="E52" s="193"/>
      <c r="F52" s="194"/>
      <c r="G52" s="107"/>
      <c r="H52" s="111"/>
      <c r="I52" s="111"/>
    </row>
    <row r="53" spans="1:9" ht="30" customHeight="1">
      <c r="A53" s="97" t="s">
        <v>218</v>
      </c>
      <c r="B53" s="97" t="s">
        <v>219</v>
      </c>
      <c r="C53" s="196" t="s">
        <v>219</v>
      </c>
      <c r="D53" s="197"/>
      <c r="E53" s="197"/>
      <c r="F53" s="198"/>
      <c r="G53" s="107"/>
      <c r="H53" s="108">
        <v>54.750000000058208</v>
      </c>
      <c r="I53" s="108">
        <v>872.94000000017695</v>
      </c>
    </row>
    <row r="54" spans="1:9" ht="15.75">
      <c r="A54" s="97" t="s">
        <v>18</v>
      </c>
      <c r="B54" s="97" t="s">
        <v>220</v>
      </c>
      <c r="C54" s="192" t="s">
        <v>220</v>
      </c>
      <c r="D54" s="193"/>
      <c r="E54" s="193"/>
      <c r="F54" s="194"/>
      <c r="G54" s="107"/>
      <c r="H54" s="111"/>
      <c r="I54" s="111"/>
    </row>
    <row r="55" spans="1:9" ht="15.75">
      <c r="A55" s="97" t="s">
        <v>221</v>
      </c>
      <c r="B55" s="98" t="s">
        <v>222</v>
      </c>
      <c r="C55" s="195" t="s">
        <v>222</v>
      </c>
      <c r="D55" s="193"/>
      <c r="E55" s="193"/>
      <c r="F55" s="194"/>
      <c r="G55" s="107"/>
      <c r="H55" s="108">
        <v>54.750000000058208</v>
      </c>
      <c r="I55" s="108">
        <v>872.94000000017695</v>
      </c>
    </row>
    <row r="56" spans="1:9" ht="15.75">
      <c r="A56" s="92" t="s">
        <v>18</v>
      </c>
      <c r="B56" s="101" t="s">
        <v>223</v>
      </c>
      <c r="C56" s="199" t="s">
        <v>223</v>
      </c>
      <c r="D56" s="200"/>
      <c r="E56" s="200"/>
      <c r="F56" s="201"/>
      <c r="G56" s="106"/>
      <c r="H56" s="109"/>
      <c r="I56" s="109"/>
    </row>
    <row r="57" spans="1:9" ht="15.75">
      <c r="A57" s="92" t="s">
        <v>30</v>
      </c>
      <c r="B57" s="101" t="s">
        <v>224</v>
      </c>
      <c r="C57" s="199" t="s">
        <v>224</v>
      </c>
      <c r="D57" s="200"/>
      <c r="E57" s="200"/>
      <c r="F57" s="201"/>
      <c r="G57" s="106"/>
      <c r="H57" s="109"/>
      <c r="I57" s="109"/>
    </row>
    <row r="58" spans="1:9">
      <c r="A58" s="93"/>
      <c r="B58" s="93"/>
      <c r="C58" s="93"/>
      <c r="D58" s="93"/>
      <c r="E58" s="89"/>
      <c r="F58" s="89"/>
      <c r="G58" s="95"/>
      <c r="H58" s="95"/>
      <c r="I58" s="95"/>
    </row>
    <row r="59" spans="1:9" ht="15.75">
      <c r="A59" s="189" t="str">
        <f>+'2'!A95:D95</f>
        <v>Direktorė</v>
      </c>
      <c r="B59" s="189"/>
      <c r="C59" s="189"/>
      <c r="D59" s="189"/>
      <c r="E59" s="189"/>
      <c r="F59" s="189"/>
      <c r="G59" s="116"/>
      <c r="H59" s="186" t="s">
        <v>138</v>
      </c>
      <c r="I59" s="186"/>
    </row>
    <row r="60" spans="1:9">
      <c r="A60" s="188" t="s">
        <v>225</v>
      </c>
      <c r="B60" s="188"/>
      <c r="C60" s="188"/>
      <c r="D60" s="188"/>
      <c r="E60" s="188"/>
      <c r="F60" s="188"/>
      <c r="G60" s="115" t="s">
        <v>133</v>
      </c>
      <c r="H60" s="187" t="s">
        <v>134</v>
      </c>
      <c r="I60" s="187"/>
    </row>
    <row r="61" spans="1:9">
      <c r="A61" s="112"/>
      <c r="B61" s="112"/>
      <c r="C61" s="112"/>
      <c r="D61" s="112"/>
      <c r="E61" s="112"/>
      <c r="F61" s="112"/>
      <c r="G61" s="112"/>
      <c r="H61" s="113"/>
      <c r="I61" s="113"/>
    </row>
    <row r="62" spans="1:9" ht="15.75">
      <c r="A62" s="217" t="str">
        <f>+'2'!A98:D98</f>
        <v>Vyriausoji buhalterė</v>
      </c>
      <c r="B62" s="217"/>
      <c r="C62" s="217"/>
      <c r="D62" s="217"/>
      <c r="E62" s="217"/>
      <c r="F62" s="217"/>
      <c r="G62" s="116"/>
      <c r="H62" s="218" t="s">
        <v>140</v>
      </c>
      <c r="I62" s="218"/>
    </row>
    <row r="63" spans="1:9">
      <c r="A63" s="219" t="s">
        <v>226</v>
      </c>
      <c r="B63" s="219"/>
      <c r="C63" s="219"/>
      <c r="D63" s="219"/>
      <c r="E63" s="219"/>
      <c r="F63" s="219"/>
      <c r="G63" s="114" t="s">
        <v>227</v>
      </c>
      <c r="H63" s="220" t="s">
        <v>134</v>
      </c>
      <c r="I63" s="220"/>
    </row>
  </sheetData>
  <mergeCells count="62">
    <mergeCell ref="A62:F62"/>
    <mergeCell ref="H62:I62"/>
    <mergeCell ref="A63:F63"/>
    <mergeCell ref="H63:I63"/>
    <mergeCell ref="C20:F20"/>
    <mergeCell ref="C50:F50"/>
    <mergeCell ref="C55:F55"/>
    <mergeCell ref="C56:F56"/>
    <mergeCell ref="C57:F57"/>
    <mergeCell ref="C51:F51"/>
    <mergeCell ref="C22:F22"/>
    <mergeCell ref="C23:F23"/>
    <mergeCell ref="C24:F24"/>
    <mergeCell ref="C29:F29"/>
    <mergeCell ref="C30:F30"/>
    <mergeCell ref="C31:F31"/>
    <mergeCell ref="A4:I4"/>
    <mergeCell ref="A5:I5"/>
    <mergeCell ref="A6:I6"/>
    <mergeCell ref="A7:I7"/>
    <mergeCell ref="A13:I13"/>
    <mergeCell ref="A8:I8"/>
    <mergeCell ref="A9:I9"/>
    <mergeCell ref="A11:I11"/>
    <mergeCell ref="A12:I12"/>
    <mergeCell ref="A10:I10"/>
    <mergeCell ref="A16:I16"/>
    <mergeCell ref="A19:B19"/>
    <mergeCell ref="C19:F19"/>
    <mergeCell ref="A14:I14"/>
    <mergeCell ref="C21:F21"/>
    <mergeCell ref="A17:I17"/>
    <mergeCell ref="A18:I18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H59:I59"/>
    <mergeCell ref="H60:I60"/>
    <mergeCell ref="A60:F60"/>
    <mergeCell ref="A59:F59"/>
    <mergeCell ref="C41:F41"/>
    <mergeCell ref="C42:F42"/>
    <mergeCell ref="C43:F43"/>
    <mergeCell ref="C46:F46"/>
    <mergeCell ref="C52:F52"/>
    <mergeCell ref="C53:F53"/>
    <mergeCell ref="C54:F54"/>
    <mergeCell ref="C47:F47"/>
    <mergeCell ref="C48:F48"/>
    <mergeCell ref="C49:F49"/>
    <mergeCell ref="C44:F44"/>
    <mergeCell ref="C45:F4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1083-D040-4967-84D7-865A02F23443}">
  <sheetPr>
    <pageSetUpPr fitToPage="1"/>
  </sheetPr>
  <dimension ref="A1:M28"/>
  <sheetViews>
    <sheetView topLeftCell="A16" workbookViewId="0">
      <selection activeCell="P11" sqref="P11"/>
    </sheetView>
  </sheetViews>
  <sheetFormatPr defaultRowHeight="15"/>
  <cols>
    <col min="1" max="1" width="5.140625" customWidth="1"/>
    <col min="2" max="2" width="34.85546875" customWidth="1"/>
    <col min="3" max="3" width="12.5703125" customWidth="1"/>
    <col min="4" max="4" width="16.85546875" customWidth="1"/>
    <col min="5" max="5" width="16" customWidth="1"/>
    <col min="6" max="6" width="14.140625" customWidth="1"/>
    <col min="7" max="7" width="18.42578125" customWidth="1"/>
    <col min="8" max="8" width="13.5703125" customWidth="1"/>
    <col min="9" max="9" width="14" customWidth="1"/>
    <col min="10" max="10" width="13.28515625" customWidth="1"/>
    <col min="11" max="12" width="13.42578125" customWidth="1"/>
    <col min="13" max="13" width="12.5703125" customWidth="1"/>
  </cols>
  <sheetData>
    <row r="1" spans="1:13">
      <c r="A1" s="117"/>
      <c r="B1" s="117"/>
      <c r="C1" s="117"/>
      <c r="D1" s="117"/>
      <c r="E1" s="117"/>
      <c r="F1" s="117"/>
      <c r="G1" s="117"/>
      <c r="H1" s="117"/>
      <c r="I1" s="123"/>
      <c r="J1" s="123"/>
      <c r="K1" s="123"/>
      <c r="L1" s="117"/>
      <c r="M1" s="117"/>
    </row>
    <row r="2" spans="1:13">
      <c r="A2" s="117"/>
      <c r="B2" s="117"/>
      <c r="C2" s="117"/>
      <c r="D2" s="117"/>
      <c r="E2" s="117"/>
      <c r="F2" s="117"/>
      <c r="G2" s="117"/>
      <c r="H2" s="117"/>
      <c r="I2" s="121" t="s">
        <v>228</v>
      </c>
      <c r="J2" s="117"/>
      <c r="K2" s="117"/>
      <c r="L2" s="117"/>
      <c r="M2" s="117"/>
    </row>
    <row r="3" spans="1:13">
      <c r="A3" s="117"/>
      <c r="B3" s="117"/>
      <c r="C3" s="117"/>
      <c r="D3" s="117"/>
      <c r="E3" s="117"/>
      <c r="F3" s="117"/>
      <c r="G3" s="117"/>
      <c r="H3" s="117"/>
      <c r="I3" s="121" t="s">
        <v>229</v>
      </c>
      <c r="J3" s="117"/>
      <c r="K3" s="117"/>
      <c r="L3" s="117"/>
      <c r="M3" s="117"/>
    </row>
    <row r="5" spans="1:13">
      <c r="A5" s="225" t="s">
        <v>230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>
      <c r="A6" s="225" t="s">
        <v>231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8" spans="1:13">
      <c r="A8" s="225" t="s">
        <v>232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10" spans="1:13">
      <c r="A10" s="224" t="s">
        <v>11</v>
      </c>
      <c r="B10" s="224" t="s">
        <v>233</v>
      </c>
      <c r="C10" s="224" t="s">
        <v>234</v>
      </c>
      <c r="D10" s="224" t="s">
        <v>235</v>
      </c>
      <c r="E10" s="224"/>
      <c r="F10" s="224"/>
      <c r="G10" s="224"/>
      <c r="H10" s="224"/>
      <c r="I10" s="224"/>
      <c r="J10" s="227"/>
      <c r="K10" s="227"/>
      <c r="L10" s="224"/>
      <c r="M10" s="224" t="s">
        <v>236</v>
      </c>
    </row>
    <row r="11" spans="1:13" ht="122.25" customHeight="1">
      <c r="A11" s="224"/>
      <c r="B11" s="224"/>
      <c r="C11" s="224"/>
      <c r="D11" s="118" t="s">
        <v>237</v>
      </c>
      <c r="E11" s="118" t="s">
        <v>238</v>
      </c>
      <c r="F11" s="118" t="s">
        <v>239</v>
      </c>
      <c r="G11" s="118" t="s">
        <v>240</v>
      </c>
      <c r="H11" s="118" t="s">
        <v>241</v>
      </c>
      <c r="I11" s="124" t="s">
        <v>242</v>
      </c>
      <c r="J11" s="118" t="s">
        <v>243</v>
      </c>
      <c r="K11" s="126" t="s">
        <v>244</v>
      </c>
      <c r="L11" s="127" t="s">
        <v>245</v>
      </c>
      <c r="M11" s="224"/>
    </row>
    <row r="12" spans="1:13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5">
        <v>6</v>
      </c>
      <c r="G12" s="125">
        <v>7</v>
      </c>
      <c r="H12" s="125">
        <v>8</v>
      </c>
      <c r="I12" s="125">
        <v>9</v>
      </c>
      <c r="J12" s="125">
        <v>10</v>
      </c>
      <c r="K12" s="128" t="s">
        <v>246</v>
      </c>
      <c r="L12" s="125">
        <v>12</v>
      </c>
      <c r="M12" s="125">
        <v>13</v>
      </c>
    </row>
    <row r="13" spans="1:13" ht="74.25" customHeight="1">
      <c r="A13" s="118" t="s">
        <v>247</v>
      </c>
      <c r="B13" s="122" t="s">
        <v>248</v>
      </c>
      <c r="C13" s="130">
        <v>26499.07</v>
      </c>
      <c r="D13" s="130">
        <v>429703.63</v>
      </c>
      <c r="E13" s="130">
        <v>0</v>
      </c>
      <c r="F13" s="130">
        <v>1398.76</v>
      </c>
      <c r="G13" s="130">
        <v>0</v>
      </c>
      <c r="H13" s="130">
        <v>0</v>
      </c>
      <c r="I13" s="130">
        <v>-411611.77</v>
      </c>
      <c r="J13" s="130">
        <v>0</v>
      </c>
      <c r="K13" s="130">
        <v>0</v>
      </c>
      <c r="L13" s="130">
        <v>0</v>
      </c>
      <c r="M13" s="130">
        <v>45989.69</v>
      </c>
    </row>
    <row r="14" spans="1:13" ht="21" customHeight="1">
      <c r="A14" s="119" t="s">
        <v>249</v>
      </c>
      <c r="B14" s="120" t="s">
        <v>250</v>
      </c>
      <c r="C14" s="133">
        <v>26499.07</v>
      </c>
      <c r="D14" s="133">
        <v>48334.299999999996</v>
      </c>
      <c r="E14" s="133"/>
      <c r="F14" s="133">
        <v>1398.76</v>
      </c>
      <c r="G14" s="133"/>
      <c r="H14" s="133"/>
      <c r="I14" s="133">
        <v>-34042.25</v>
      </c>
      <c r="J14" s="133"/>
      <c r="K14" s="133"/>
      <c r="L14" s="133"/>
      <c r="M14" s="130">
        <v>42189.87999999999</v>
      </c>
    </row>
    <row r="15" spans="1:13" ht="20.25" customHeight="1">
      <c r="A15" s="119" t="s">
        <v>251</v>
      </c>
      <c r="B15" s="120" t="s">
        <v>252</v>
      </c>
      <c r="C15" s="133"/>
      <c r="D15" s="133">
        <v>381369.33</v>
      </c>
      <c r="E15" s="133"/>
      <c r="F15" s="133"/>
      <c r="G15" s="133"/>
      <c r="H15" s="133"/>
      <c r="I15" s="133">
        <v>-377569.52</v>
      </c>
      <c r="J15" s="133"/>
      <c r="K15" s="133"/>
      <c r="L15" s="133"/>
      <c r="M15" s="130">
        <v>3799.8099999999977</v>
      </c>
    </row>
    <row r="16" spans="1:13" ht="75" customHeight="1">
      <c r="A16" s="118" t="s">
        <v>253</v>
      </c>
      <c r="B16" s="122" t="s">
        <v>254</v>
      </c>
      <c r="C16" s="130">
        <v>14334.539999999999</v>
      </c>
      <c r="D16" s="130">
        <v>1000</v>
      </c>
      <c r="E16" s="130">
        <v>0</v>
      </c>
      <c r="F16" s="130">
        <v>0</v>
      </c>
      <c r="G16" s="130">
        <v>0</v>
      </c>
      <c r="H16" s="130">
        <v>0</v>
      </c>
      <c r="I16" s="130">
        <v>-508.5</v>
      </c>
      <c r="J16" s="130">
        <v>0</v>
      </c>
      <c r="K16" s="130">
        <v>0</v>
      </c>
      <c r="L16" s="130">
        <v>0</v>
      </c>
      <c r="M16" s="130">
        <v>14826.039999999999</v>
      </c>
    </row>
    <row r="17" spans="1:13" ht="18.75" customHeight="1">
      <c r="A17" s="119" t="s">
        <v>255</v>
      </c>
      <c r="B17" s="120" t="s">
        <v>250</v>
      </c>
      <c r="C17" s="133">
        <v>14334.539999999999</v>
      </c>
      <c r="D17" s="133"/>
      <c r="E17" s="133"/>
      <c r="F17" s="133"/>
      <c r="G17" s="133"/>
      <c r="H17" s="133"/>
      <c r="I17" s="133">
        <v>-508.5</v>
      </c>
      <c r="J17" s="133"/>
      <c r="K17" s="133"/>
      <c r="L17" s="133"/>
      <c r="M17" s="130">
        <v>13826.039999999999</v>
      </c>
    </row>
    <row r="18" spans="1:13" ht="18.75" customHeight="1">
      <c r="A18" s="119" t="s">
        <v>256</v>
      </c>
      <c r="B18" s="120" t="s">
        <v>252</v>
      </c>
      <c r="C18" s="133"/>
      <c r="D18" s="133">
        <v>1000</v>
      </c>
      <c r="E18" s="133"/>
      <c r="F18" s="133"/>
      <c r="G18" s="133"/>
      <c r="H18" s="133"/>
      <c r="I18" s="133"/>
      <c r="J18" s="133"/>
      <c r="K18" s="133"/>
      <c r="L18" s="133"/>
      <c r="M18" s="130">
        <v>1000</v>
      </c>
    </row>
    <row r="19" spans="1:13" ht="108" customHeight="1">
      <c r="A19" s="118" t="s">
        <v>257</v>
      </c>
      <c r="B19" s="122" t="s">
        <v>258</v>
      </c>
      <c r="C19" s="130">
        <v>2542.1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-2542.1</v>
      </c>
      <c r="J19" s="130">
        <v>0</v>
      </c>
      <c r="K19" s="130">
        <v>0</v>
      </c>
      <c r="L19" s="130">
        <v>0</v>
      </c>
      <c r="M19" s="130">
        <v>0</v>
      </c>
    </row>
    <row r="20" spans="1:13" ht="18" customHeight="1">
      <c r="A20" s="119" t="s">
        <v>259</v>
      </c>
      <c r="B20" s="120" t="s">
        <v>250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0">
        <v>0</v>
      </c>
    </row>
    <row r="21" spans="1:13" ht="18" customHeight="1">
      <c r="A21" s="119" t="s">
        <v>260</v>
      </c>
      <c r="B21" s="120" t="s">
        <v>252</v>
      </c>
      <c r="C21" s="133">
        <v>2542.1</v>
      </c>
      <c r="D21" s="133"/>
      <c r="E21" s="133"/>
      <c r="F21" s="133"/>
      <c r="G21" s="133"/>
      <c r="H21" s="133"/>
      <c r="I21" s="133">
        <v>-2542.1</v>
      </c>
      <c r="J21" s="133"/>
      <c r="K21" s="133"/>
      <c r="L21" s="133"/>
      <c r="M21" s="130">
        <v>0</v>
      </c>
    </row>
    <row r="22" spans="1:13" ht="20.25" customHeight="1">
      <c r="A22" s="118" t="s">
        <v>261</v>
      </c>
      <c r="B22" s="122" t="s">
        <v>262</v>
      </c>
      <c r="C22" s="130">
        <v>6786.08</v>
      </c>
      <c r="D22" s="130">
        <v>6000</v>
      </c>
      <c r="E22" s="130">
        <v>0</v>
      </c>
      <c r="F22" s="130">
        <v>2573.0500000000002</v>
      </c>
      <c r="G22" s="130">
        <v>0</v>
      </c>
      <c r="H22" s="130">
        <v>0</v>
      </c>
      <c r="I22" s="130">
        <v>-4233.45</v>
      </c>
      <c r="J22" s="130">
        <v>0</v>
      </c>
      <c r="K22" s="130">
        <v>0</v>
      </c>
      <c r="L22" s="130">
        <v>0</v>
      </c>
      <c r="M22" s="130">
        <v>11125.68</v>
      </c>
    </row>
    <row r="23" spans="1:13" ht="19.5" customHeight="1">
      <c r="A23" s="119" t="s">
        <v>263</v>
      </c>
      <c r="B23" s="120" t="s">
        <v>250</v>
      </c>
      <c r="C23" s="133">
        <v>2564.5699999999997</v>
      </c>
      <c r="D23" s="133">
        <v>476.35999999999967</v>
      </c>
      <c r="E23" s="133"/>
      <c r="F23" s="133">
        <v>2573.0500000000002</v>
      </c>
      <c r="G23" s="133"/>
      <c r="H23" s="133"/>
      <c r="I23" s="133">
        <v>-3264.45</v>
      </c>
      <c r="J23" s="133"/>
      <c r="K23" s="133"/>
      <c r="L23" s="133"/>
      <c r="M23" s="130">
        <v>2349.5299999999997</v>
      </c>
    </row>
    <row r="24" spans="1:13" ht="18" customHeight="1">
      <c r="A24" s="119" t="s">
        <v>264</v>
      </c>
      <c r="B24" s="120" t="s">
        <v>252</v>
      </c>
      <c r="C24" s="133">
        <v>4221.51</v>
      </c>
      <c r="D24" s="133">
        <v>5523.64</v>
      </c>
      <c r="E24" s="133"/>
      <c r="F24" s="133"/>
      <c r="G24" s="133"/>
      <c r="H24" s="133"/>
      <c r="I24" s="133">
        <v>-969</v>
      </c>
      <c r="J24" s="133"/>
      <c r="K24" s="133"/>
      <c r="L24" s="133"/>
      <c r="M24" s="130">
        <v>8776.1500000000015</v>
      </c>
    </row>
    <row r="25" spans="1:13" ht="25.5" customHeight="1">
      <c r="A25" s="118" t="s">
        <v>265</v>
      </c>
      <c r="B25" s="122" t="s">
        <v>266</v>
      </c>
      <c r="C25" s="131">
        <v>50161.79</v>
      </c>
      <c r="D25" s="131">
        <v>436703.63</v>
      </c>
      <c r="E25" s="131">
        <v>0</v>
      </c>
      <c r="F25" s="131">
        <v>3971.8100000000004</v>
      </c>
      <c r="G25" s="131">
        <v>0</v>
      </c>
      <c r="H25" s="131">
        <v>0</v>
      </c>
      <c r="I25" s="131">
        <v>-418895.82</v>
      </c>
      <c r="J25" s="131">
        <v>0</v>
      </c>
      <c r="K25" s="131">
        <v>0</v>
      </c>
      <c r="L25" s="131">
        <v>0</v>
      </c>
      <c r="M25" s="131">
        <v>71941.409999999974</v>
      </c>
    </row>
    <row r="26" spans="1:13">
      <c r="A26" s="132" t="s">
        <v>267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</row>
    <row r="27" spans="1:13">
      <c r="A27" s="129"/>
      <c r="B27" s="129"/>
      <c r="C27" s="129"/>
      <c r="D27" s="129"/>
      <c r="E27" s="129"/>
      <c r="F27" s="117"/>
      <c r="G27" s="117"/>
      <c r="H27" s="117"/>
      <c r="I27" s="117"/>
      <c r="J27" s="117"/>
      <c r="K27" s="117"/>
      <c r="L27" s="117"/>
      <c r="M27" s="117"/>
    </row>
    <row r="28" spans="1:13">
      <c r="A28" s="129"/>
      <c r="B28" s="129"/>
      <c r="C28" s="129"/>
      <c r="D28" s="129"/>
      <c r="E28" s="129"/>
      <c r="F28" s="117"/>
      <c r="G28" s="117"/>
      <c r="H28" s="117"/>
      <c r="I28" s="117"/>
      <c r="J28" s="117"/>
      <c r="K28" s="117"/>
      <c r="L28" s="117"/>
      <c r="M28" s="117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ageMargins left="0.7" right="0.7" top="0.75" bottom="0.75" header="0.3" footer="0.3"/>
  <pageSetup paperSize="9" scale="6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C24C1-973D-4A1F-88B2-B5F2EEC9727B}">
  <sheetPr>
    <pageSetUpPr fitToPage="1"/>
  </sheetPr>
  <dimension ref="A1:H21"/>
  <sheetViews>
    <sheetView tabSelected="1" workbookViewId="0">
      <selection activeCell="B20" sqref="B20"/>
    </sheetView>
  </sheetViews>
  <sheetFormatPr defaultRowHeight="15"/>
  <cols>
    <col min="1" max="1" width="5.140625" customWidth="1"/>
    <col min="2" max="2" width="56.5703125" customWidth="1"/>
    <col min="3" max="3" width="13.5703125" customWidth="1"/>
    <col min="4" max="4" width="12.140625" customWidth="1"/>
    <col min="6" max="6" width="14.140625" customWidth="1"/>
    <col min="7" max="7" width="13.5703125" customWidth="1"/>
    <col min="8" max="8" width="10" customWidth="1"/>
  </cols>
  <sheetData>
    <row r="1" spans="1:8">
      <c r="A1" s="134"/>
      <c r="B1" s="134"/>
      <c r="C1" s="134"/>
      <c r="D1" s="134"/>
      <c r="E1" s="134"/>
      <c r="F1" s="135" t="s">
        <v>268</v>
      </c>
      <c r="G1" s="134"/>
      <c r="H1" s="134"/>
    </row>
    <row r="2" spans="1:8">
      <c r="A2" s="134"/>
      <c r="B2" s="134"/>
      <c r="C2" s="134"/>
      <c r="D2" s="134"/>
      <c r="E2" s="134"/>
      <c r="F2" s="135" t="s">
        <v>269</v>
      </c>
      <c r="G2" s="134"/>
      <c r="H2" s="134"/>
    </row>
    <row r="3" spans="1:8">
      <c r="A3" s="134"/>
      <c r="B3" s="134"/>
      <c r="C3" s="134"/>
      <c r="D3" s="134"/>
      <c r="E3" s="134"/>
      <c r="F3" s="134"/>
      <c r="G3" s="134"/>
      <c r="H3" s="134"/>
    </row>
    <row r="4" spans="1:8">
      <c r="A4" s="228" t="s">
        <v>270</v>
      </c>
      <c r="B4" s="228"/>
      <c r="C4" s="228"/>
      <c r="D4" s="228"/>
      <c r="E4" s="228"/>
      <c r="F4" s="228"/>
      <c r="G4" s="228"/>
      <c r="H4" s="228"/>
    </row>
    <row r="5" spans="1:8">
      <c r="A5" s="228" t="s">
        <v>271</v>
      </c>
      <c r="B5" s="228"/>
      <c r="C5" s="228"/>
      <c r="D5" s="228"/>
      <c r="E5" s="228"/>
      <c r="F5" s="228"/>
      <c r="G5" s="228"/>
      <c r="H5" s="228"/>
    </row>
    <row r="6" spans="1:8">
      <c r="A6" s="134"/>
      <c r="B6" s="134"/>
      <c r="C6" s="134"/>
      <c r="D6" s="134"/>
      <c r="E6" s="134"/>
      <c r="F6" s="134"/>
      <c r="G6" s="134"/>
      <c r="H6" s="134"/>
    </row>
    <row r="7" spans="1:8">
      <c r="A7" s="228" t="s">
        <v>272</v>
      </c>
      <c r="B7" s="228"/>
      <c r="C7" s="228"/>
      <c r="D7" s="228"/>
      <c r="E7" s="228"/>
      <c r="F7" s="228"/>
      <c r="G7" s="228"/>
      <c r="H7" s="228"/>
    </row>
    <row r="8" spans="1:8">
      <c r="A8" s="134"/>
      <c r="B8" s="134"/>
      <c r="C8" s="134"/>
      <c r="D8" s="134"/>
      <c r="E8" s="134"/>
      <c r="F8" s="134"/>
      <c r="G8" s="134"/>
      <c r="H8" s="134"/>
    </row>
    <row r="9" spans="1:8">
      <c r="A9" s="229" t="s">
        <v>11</v>
      </c>
      <c r="B9" s="229" t="s">
        <v>273</v>
      </c>
      <c r="C9" s="229" t="s">
        <v>274</v>
      </c>
      <c r="D9" s="229"/>
      <c r="E9" s="229"/>
      <c r="F9" s="229" t="s">
        <v>275</v>
      </c>
      <c r="G9" s="229"/>
      <c r="H9" s="229"/>
    </row>
    <row r="10" spans="1:8" ht="48" customHeight="1">
      <c r="A10" s="229"/>
      <c r="B10" s="229"/>
      <c r="C10" s="136" t="s">
        <v>73</v>
      </c>
      <c r="D10" s="136" t="s">
        <v>276</v>
      </c>
      <c r="E10" s="136" t="s">
        <v>277</v>
      </c>
      <c r="F10" s="136" t="s">
        <v>73</v>
      </c>
      <c r="G10" s="136" t="s">
        <v>276</v>
      </c>
      <c r="H10" s="136" t="s">
        <v>277</v>
      </c>
    </row>
    <row r="11" spans="1:8">
      <c r="A11" s="137">
        <v>1</v>
      </c>
      <c r="B11" s="137">
        <v>2</v>
      </c>
      <c r="C11" s="137">
        <v>3</v>
      </c>
      <c r="D11" s="137">
        <v>4</v>
      </c>
      <c r="E11" s="137" t="s">
        <v>278</v>
      </c>
      <c r="F11" s="137">
        <v>6</v>
      </c>
      <c r="G11" s="137">
        <v>7</v>
      </c>
      <c r="H11" s="137" t="s">
        <v>279</v>
      </c>
    </row>
    <row r="12" spans="1:8" ht="54" customHeight="1">
      <c r="A12" s="137" t="s">
        <v>247</v>
      </c>
      <c r="B12" s="143" t="s">
        <v>280</v>
      </c>
      <c r="C12" s="144"/>
      <c r="D12" s="144">
        <v>26499.07</v>
      </c>
      <c r="E12" s="144">
        <v>26499.07</v>
      </c>
      <c r="F12" s="144"/>
      <c r="G12" s="144">
        <v>45989.69</v>
      </c>
      <c r="H12" s="144">
        <v>45989.69</v>
      </c>
    </row>
    <row r="13" spans="1:8" ht="52.5" customHeight="1">
      <c r="A13" s="137" t="s">
        <v>253</v>
      </c>
      <c r="B13" s="143" t="s">
        <v>281</v>
      </c>
      <c r="C13" s="144"/>
      <c r="D13" s="144">
        <v>14334.539999999999</v>
      </c>
      <c r="E13" s="144">
        <v>14334.539999999999</v>
      </c>
      <c r="F13" s="144"/>
      <c r="G13" s="144">
        <v>14826.04</v>
      </c>
      <c r="H13" s="144">
        <v>14826.04</v>
      </c>
    </row>
    <row r="14" spans="1:8" ht="65.25" customHeight="1">
      <c r="A14" s="137" t="s">
        <v>257</v>
      </c>
      <c r="B14" s="143" t="s">
        <v>282</v>
      </c>
      <c r="C14" s="144"/>
      <c r="D14" s="144">
        <v>2542.1</v>
      </c>
      <c r="E14" s="144">
        <v>2542.1</v>
      </c>
      <c r="F14" s="144"/>
      <c r="G14" s="144"/>
      <c r="H14" s="144">
        <v>0</v>
      </c>
    </row>
    <row r="15" spans="1:8">
      <c r="A15" s="137" t="s">
        <v>261</v>
      </c>
      <c r="B15" s="143" t="s">
        <v>90</v>
      </c>
      <c r="C15" s="144"/>
      <c r="D15" s="144">
        <v>6786.08</v>
      </c>
      <c r="E15" s="144">
        <v>6786.08</v>
      </c>
      <c r="F15" s="144"/>
      <c r="G15" s="144">
        <v>11125.68</v>
      </c>
      <c r="H15" s="144">
        <v>11125.68</v>
      </c>
    </row>
    <row r="16" spans="1:8">
      <c r="A16" s="137" t="s">
        <v>265</v>
      </c>
      <c r="B16" s="143" t="s">
        <v>277</v>
      </c>
      <c r="C16" s="144">
        <v>0</v>
      </c>
      <c r="D16" s="144">
        <v>50161.79</v>
      </c>
      <c r="E16" s="144">
        <v>50161.79</v>
      </c>
      <c r="F16" s="144">
        <v>0</v>
      </c>
      <c r="G16" s="144">
        <v>71941.41</v>
      </c>
      <c r="H16" s="144">
        <v>71941.41</v>
      </c>
    </row>
    <row r="17" spans="1:8">
      <c r="A17" s="134"/>
      <c r="B17" s="134"/>
      <c r="C17" s="134"/>
      <c r="D17" s="134"/>
      <c r="E17" s="134"/>
      <c r="F17" s="134"/>
      <c r="G17" s="134"/>
      <c r="H17" s="134"/>
    </row>
    <row r="18" spans="1:8">
      <c r="A18" s="134"/>
      <c r="B18" s="134"/>
      <c r="C18" s="138"/>
      <c r="D18" s="138"/>
      <c r="E18" s="138"/>
      <c r="F18" s="134"/>
      <c r="G18" s="134"/>
      <c r="H18" s="134"/>
    </row>
    <row r="19" spans="1:8">
      <c r="A19" s="134"/>
      <c r="B19" s="134"/>
      <c r="C19" s="142"/>
      <c r="D19" s="142"/>
      <c r="E19" s="142"/>
      <c r="F19" s="134"/>
      <c r="G19" s="134"/>
      <c r="H19" s="134"/>
    </row>
    <row r="20" spans="1:8">
      <c r="A20" s="134"/>
      <c r="B20" s="134"/>
      <c r="C20" s="142"/>
      <c r="D20" s="142"/>
      <c r="E20" s="142"/>
      <c r="F20" s="134"/>
      <c r="G20" s="134"/>
      <c r="H20" s="134"/>
    </row>
    <row r="21" spans="1:8">
      <c r="A21" s="140"/>
      <c r="B21" s="140"/>
      <c r="C21" s="140"/>
      <c r="D21" s="140"/>
      <c r="E21" s="141"/>
      <c r="F21" s="140"/>
      <c r="G21" s="140"/>
      <c r="H21" s="139"/>
    </row>
  </sheetData>
  <mergeCells count="7">
    <mergeCell ref="A4:H4"/>
    <mergeCell ref="A5:H5"/>
    <mergeCell ref="A7:H7"/>
    <mergeCell ref="A9:A10"/>
    <mergeCell ref="B9:B10"/>
    <mergeCell ref="C9:E9"/>
    <mergeCell ref="F9:H9"/>
  </mergeCells>
  <pageMargins left="0.7" right="0.7" top="0.75" bottom="0.75" header="0.3" footer="0.3"/>
  <pageSetup paperSize="9"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2023-08-02T11:16:48Z</cp:lastPrinted>
  <dcterms:created xsi:type="dcterms:W3CDTF">2023-08-02T10:47:04Z</dcterms:created>
  <dcterms:modified xsi:type="dcterms:W3CDTF">2023-08-02T13:34:49Z</dcterms:modified>
</cp:coreProperties>
</file>