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<sst xmlns="http://schemas.openxmlformats.org/spreadsheetml/2006/main" count="47" uniqueCount="41">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</sst>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80" zoomScaleNormal="80" zoomScaleSheetLayoutView="75" workbookViewId="0" topLeftCell="C1">
      <selection activeCell="K11" sqref="K11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36</v>
      </c>
      <c r="C13" s="16">
        <f aca="true" t="shared" si="0" ref="C13:L13">SUM(C14:C15)</f>
        <v>52367</v>
      </c>
      <c r="D13" s="16">
        <f t="shared" si="0"/>
        <v>292761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-303707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aca="true" t="shared" si="1" ref="M13:M25">SUM(C13:L13)</f>
        <v>41421</v>
      </c>
    </row>
    <row r="14" spans="1:13" ht="15" customHeight="1">
      <c r="A14" s="2" t="s">
        <v>7</v>
      </c>
      <c r="B14" s="3" t="s">
        <v>8</v>
      </c>
      <c r="C14" s="19">
        <v>49973</v>
      </c>
      <c r="D14" s="19">
        <v>29537</v>
      </c>
      <c r="E14" s="19">
        <v>-20</v>
      </c>
      <c r="F14" s="19"/>
      <c r="G14" s="19"/>
      <c r="H14" s="19"/>
      <c r="I14" s="19">
        <v>-40205</v>
      </c>
      <c r="J14" s="19"/>
      <c r="K14" s="19"/>
      <c r="L14" s="19"/>
      <c r="M14" s="16">
        <f t="shared" si="1"/>
        <v>39285</v>
      </c>
    </row>
    <row r="15" spans="1:13" ht="15" customHeight="1">
      <c r="A15" s="2" t="s">
        <v>9</v>
      </c>
      <c r="B15" s="3" t="s">
        <v>10</v>
      </c>
      <c r="C15" s="19">
        <v>2394</v>
      </c>
      <c r="D15" s="19">
        <v>263224</v>
      </c>
      <c r="E15" s="19">
        <v>20</v>
      </c>
      <c r="F15" s="19"/>
      <c r="G15" s="19"/>
      <c r="H15" s="19"/>
      <c r="I15" s="19">
        <v>-263502</v>
      </c>
      <c r="J15" s="19"/>
      <c r="K15" s="19"/>
      <c r="L15" s="19"/>
      <c r="M15" s="16">
        <f t="shared" si="1"/>
        <v>2136</v>
      </c>
    </row>
    <row r="16" spans="1:13" ht="74.25" customHeight="1">
      <c r="A16" s="1" t="s">
        <v>11</v>
      </c>
      <c r="B16" s="5" t="s">
        <v>37</v>
      </c>
      <c r="C16" s="16">
        <f aca="true" t="shared" si="2" ref="C16:L16">SUM(C17:C18)</f>
        <v>0</v>
      </c>
      <c r="D16" s="16">
        <f t="shared" si="2"/>
        <v>174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-174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0</v>
      </c>
    </row>
    <row r="17" spans="1:13" ht="15" customHeight="1">
      <c r="A17" s="2" t="s">
        <v>31</v>
      </c>
      <c r="B17" s="3" t="s">
        <v>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6">
        <f t="shared" si="1"/>
        <v>0</v>
      </c>
    </row>
    <row r="18" spans="1:13" ht="15" customHeight="1">
      <c r="A18" s="2" t="s">
        <v>32</v>
      </c>
      <c r="B18" s="3" t="s">
        <v>10</v>
      </c>
      <c r="C18" s="19"/>
      <c r="D18" s="19">
        <v>174</v>
      </c>
      <c r="E18" s="19"/>
      <c r="F18" s="19"/>
      <c r="G18" s="19"/>
      <c r="H18" s="19"/>
      <c r="I18" s="19">
        <v>-174</v>
      </c>
      <c r="J18" s="19"/>
      <c r="K18" s="19"/>
      <c r="L18" s="19"/>
      <c r="M18" s="16">
        <f t="shared" si="1"/>
        <v>0</v>
      </c>
    </row>
    <row r="19" spans="1:13" ht="114.75" customHeight="1">
      <c r="A19" s="1" t="s">
        <v>12</v>
      </c>
      <c r="B19" s="5" t="s">
        <v>38</v>
      </c>
      <c r="C19" s="16">
        <f aca="true" t="shared" si="3" ref="C19:L19">SUM(C20:C21)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0</v>
      </c>
    </row>
    <row r="20" spans="1:13" ht="15" customHeight="1">
      <c r="A20" s="2" t="s">
        <v>14</v>
      </c>
      <c r="B20" s="3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aca="true" t="shared" si="4" ref="C22:L22">SUM(C23:C24)</f>
        <v>52053</v>
      </c>
      <c r="D22" s="16">
        <f t="shared" si="4"/>
        <v>268</v>
      </c>
      <c r="E22" s="16">
        <f>SUM(E23:E24)</f>
        <v>0</v>
      </c>
      <c r="F22" s="16">
        <f t="shared" si="4"/>
        <v>298</v>
      </c>
      <c r="G22" s="16">
        <f t="shared" si="4"/>
        <v>0</v>
      </c>
      <c r="H22" s="16">
        <f t="shared" si="4"/>
        <v>0</v>
      </c>
      <c r="I22" s="16">
        <f t="shared" si="4"/>
        <v>-6455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46164</v>
      </c>
    </row>
    <row r="23" spans="1:13" ht="15" customHeight="1">
      <c r="A23" s="2" t="s">
        <v>17</v>
      </c>
      <c r="B23" s="3" t="s">
        <v>8</v>
      </c>
      <c r="C23" s="19">
        <v>49176</v>
      </c>
      <c r="D23" s="19"/>
      <c r="E23" s="19">
        <v>923</v>
      </c>
      <c r="F23" s="19">
        <v>298</v>
      </c>
      <c r="G23" s="19"/>
      <c r="H23" s="19"/>
      <c r="I23" s="19">
        <v>-6183</v>
      </c>
      <c r="J23" s="19"/>
      <c r="K23" s="19"/>
      <c r="L23" s="19"/>
      <c r="M23" s="16">
        <f t="shared" si="1"/>
        <v>44214</v>
      </c>
    </row>
    <row r="24" spans="1:13" ht="15" customHeight="1">
      <c r="A24" s="2" t="s">
        <v>18</v>
      </c>
      <c r="B24" s="3" t="s">
        <v>10</v>
      </c>
      <c r="C24" s="19">
        <v>2877</v>
      </c>
      <c r="D24" s="19">
        <v>268</v>
      </c>
      <c r="E24" s="19">
        <v>-923</v>
      </c>
      <c r="F24" s="19"/>
      <c r="G24" s="19"/>
      <c r="H24" s="19"/>
      <c r="I24" s="19">
        <v>-272</v>
      </c>
      <c r="J24" s="19"/>
      <c r="K24" s="19"/>
      <c r="L24" s="19"/>
      <c r="M24" s="16">
        <f t="shared" si="1"/>
        <v>1950</v>
      </c>
    </row>
    <row r="25" spans="1:13" ht="15" customHeight="1">
      <c r="A25" s="1" t="s">
        <v>20</v>
      </c>
      <c r="B25" s="5" t="s">
        <v>34</v>
      </c>
      <c r="C25" s="17">
        <f aca="true" t="shared" si="5" ref="C25:L25">SUM(C13,C16,C19,C22)</f>
        <v>104420</v>
      </c>
      <c r="D25" s="17">
        <f t="shared" si="5"/>
        <v>293203</v>
      </c>
      <c r="E25" s="17">
        <f t="shared" si="5"/>
        <v>0</v>
      </c>
      <c r="F25" s="17">
        <f t="shared" si="5"/>
        <v>298</v>
      </c>
      <c r="G25" s="17">
        <f t="shared" si="5"/>
        <v>0</v>
      </c>
      <c r="H25" s="17">
        <f t="shared" si="5"/>
        <v>0</v>
      </c>
      <c r="I25" s="17">
        <f t="shared" si="5"/>
        <v>-310336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87585</v>
      </c>
    </row>
    <row r="26" ht="15">
      <c r="A26" s="18" t="s">
        <v>39</v>
      </c>
    </row>
    <row r="27" spans="1:5" ht="15" customHeight="1">
      <c r="A27" s="13"/>
      <c r="B27" s="13"/>
      <c r="C27" s="13"/>
      <c r="D27" s="13"/>
      <c r="E27" s="13"/>
    </row>
    <row r="28" spans="1:5" ht="15" customHeight="1">
      <c r="A28" s="13"/>
      <c r="B28" s="13"/>
      <c r="C28" s="13"/>
      <c r="D28" s="13"/>
      <c r="E28" s="13"/>
    </row>
    <row r="29" spans="1:13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2013-04-23T12:41:50Z</cp:lastPrinted>
  <dcterms:created xsi:type="dcterms:W3CDTF">1996-10-14T23:33:28Z</dcterms:created>
  <dcterms:modified xsi:type="dcterms:W3CDTF">2013-04-24T06:06:04Z</dcterms:modified>
  <cp:category/>
  <cp:version/>
  <cp:contentType/>
  <cp:contentStatus/>
</cp:coreProperties>
</file>