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F0D06C7D-92D3-4F49-A0D2-8765DC1222A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" sheetId="3" r:id="rId1"/>
  </sheets>
  <calcPr calcId="191029"/>
</workbook>
</file>

<file path=xl/calcChain.xml><?xml version="1.0" encoding="utf-8"?>
<calcChain xmlns="http://schemas.openxmlformats.org/spreadsheetml/2006/main">
  <c r="G31" i="3" l="1"/>
  <c r="G19" i="3" l="1"/>
  <c r="G25" i="3" l="1"/>
  <c r="G22" i="3"/>
  <c r="G17" i="3"/>
  <c r="G15" i="3"/>
  <c r="G11" i="3"/>
</calcChain>
</file>

<file path=xl/sharedStrings.xml><?xml version="1.0" encoding="utf-8"?>
<sst xmlns="http://schemas.openxmlformats.org/spreadsheetml/2006/main" count="253" uniqueCount="118">
  <si>
    <t>Pirkimo objekto pavadinimas</t>
  </si>
  <si>
    <t>Numatomų pirkti prekių kiekiai bei paslaugų ar darbų apimtys (jei įmanoma)</t>
  </si>
  <si>
    <t>Numatoma pirkimo vertė, Eur be PVM</t>
  </si>
  <si>
    <t>Ketinamos sudaryti pirkimo sutarties trukmė (su pratęsimais)</t>
  </si>
  <si>
    <t>Ar pirkimas bus elektroninis ir atliekamas CVP IS priemonėmis</t>
  </si>
  <si>
    <t>Pagrindinis pirkimo objekto kodas pagal BVPŽ, papildomi BVPŽ kodai (jei jų yra)</t>
  </si>
  <si>
    <t>Planuojamas ketvirtis</t>
  </si>
  <si>
    <t>Įstaigos, kuri inicijuoja pirkimą, pavadinimas</t>
  </si>
  <si>
    <t xml:space="preserve">* Numatomas pirkimo būdas </t>
  </si>
  <si>
    <t>Ketvirtis: IVNuolatinis</t>
  </si>
  <si>
    <t>12 mėnesių</t>
  </si>
  <si>
    <t>Kazlų Rūdos "Saulės" mokykla</t>
  </si>
  <si>
    <t>Eilės numeris</t>
  </si>
  <si>
    <t>3.</t>
  </si>
  <si>
    <t>5.</t>
  </si>
  <si>
    <t>7.</t>
  </si>
  <si>
    <t>8.</t>
  </si>
  <si>
    <t>3.1.</t>
  </si>
  <si>
    <t>5.1.</t>
  </si>
  <si>
    <t>09000000-3</t>
  </si>
  <si>
    <t>Elektra, šildymas, saulės ir branduolinė energija</t>
  </si>
  <si>
    <t>09300000-2</t>
  </si>
  <si>
    <t>4.1.</t>
  </si>
  <si>
    <t xml:space="preserve">24000000-4 </t>
  </si>
  <si>
    <t>Įvairūs ir labai kokybiški chemijos produktai</t>
  </si>
  <si>
    <t xml:space="preserve">24900000-3 </t>
  </si>
  <si>
    <t xml:space="preserve">30000000-9 </t>
  </si>
  <si>
    <t>9.</t>
  </si>
  <si>
    <t>Biuro mašinos, įrenginiai ir reikmenys, išskyrus kompiuterius, spausdintuvus ir baldus</t>
  </si>
  <si>
    <t xml:space="preserve">30100000-0 </t>
  </si>
  <si>
    <t xml:space="preserve">33000000-0 </t>
  </si>
  <si>
    <t>Asmens higienos gaminiai</t>
  </si>
  <si>
    <t xml:space="preserve">33700000-7 </t>
  </si>
  <si>
    <t xml:space="preserve">50000000-5 </t>
  </si>
  <si>
    <t>Transporto priemonių ir su jomis susijusių įrenginių remonto, priežiūros ir kitos paslaugos</t>
  </si>
  <si>
    <t xml:space="preserve">50100000-6 </t>
  </si>
  <si>
    <t>Įvairios remonto ir priežiūros paslaugos</t>
  </si>
  <si>
    <t xml:space="preserve">50800000-3 </t>
  </si>
  <si>
    <t xml:space="preserve">66000000-0 </t>
  </si>
  <si>
    <t>Draudimo ir pensijų paslaugos</t>
  </si>
  <si>
    <t xml:space="preserve">66500000-5 </t>
  </si>
  <si>
    <t xml:space="preserve">72000000-5 </t>
  </si>
  <si>
    <t xml:space="preserve">98000000-3 </t>
  </si>
  <si>
    <t>Apklausa</t>
  </si>
  <si>
    <t>Naftos produktai, kuras, elektra ir kiti energijos šaltiniai  PREKĖS.</t>
  </si>
  <si>
    <t>Chemijos produktai   PREKĖS.</t>
  </si>
  <si>
    <t>Biuro ir skaičiavimo mašinos, įrenginiai ir reikmenys, išskyrus baldus ir programinės įrangos paketus   PREKĖS.</t>
  </si>
  <si>
    <t>Medicinos įranga, farmacijos ir asmens higienos produktai   PREKĖS.</t>
  </si>
  <si>
    <t>Remonto ir priežiūros paslaugos    PASLAUGOS.</t>
  </si>
  <si>
    <t>Finansinės ir draudimo paslaugos   PASLAUGOS.</t>
  </si>
  <si>
    <t>IT paslaugos: konsultavimas, programinės įrangos kūrimas, internetas ir aptarnavimo paslaugos    PASLAUGOS.</t>
  </si>
  <si>
    <t>Kitos bendruomeninės, socialinės ir asmeninės aptarnavimo paslaugos  PASLAUGOS.</t>
  </si>
  <si>
    <t>6.</t>
  </si>
  <si>
    <t>6.1.</t>
  </si>
  <si>
    <t>Kazlų Rūdos "Saulės"  mokyklos direktoriaus</t>
  </si>
  <si>
    <t>Ne</t>
  </si>
  <si>
    <t>10.</t>
  </si>
  <si>
    <t>Baldai</t>
  </si>
  <si>
    <t>39100000-3</t>
  </si>
  <si>
    <t>Farmacijos produktai</t>
  </si>
  <si>
    <t>5.2.</t>
  </si>
  <si>
    <t>33600000-6</t>
  </si>
  <si>
    <t>Komunalinės paslaugos</t>
  </si>
  <si>
    <t>65000000-3</t>
  </si>
  <si>
    <t>1.1.</t>
  </si>
  <si>
    <t>1.2.</t>
  </si>
  <si>
    <t>2.1</t>
  </si>
  <si>
    <t>4.2.</t>
  </si>
  <si>
    <t>2024 biudžetiniais metais numatomų  pirkimų planas</t>
  </si>
  <si>
    <r>
      <t>Automobiliniai degalai (</t>
    </r>
    <r>
      <rPr>
        <sz val="11"/>
        <color theme="1"/>
        <rFont val="Times New Roman"/>
        <family val="1"/>
        <charset val="186"/>
      </rPr>
      <t>benzinas</t>
    </r>
    <r>
      <rPr>
        <sz val="12"/>
        <color theme="1"/>
        <rFont val="Times New Roman"/>
        <family val="1"/>
        <charset val="186"/>
      </rPr>
      <t>).</t>
    </r>
  </si>
  <si>
    <t>1200 l.</t>
  </si>
  <si>
    <r>
      <t>Automobiliniai degalai (</t>
    </r>
    <r>
      <rPr>
        <sz val="11"/>
        <color theme="1"/>
        <rFont val="Times New Roman"/>
        <family val="1"/>
        <charset val="186"/>
      </rPr>
      <t>dyzelinas</t>
    </r>
    <r>
      <rPr>
        <sz val="12"/>
        <color theme="1"/>
        <rFont val="Times New Roman"/>
        <family val="1"/>
        <charset val="186"/>
      </rPr>
      <t>).</t>
    </r>
  </si>
  <si>
    <t>22800 l.</t>
  </si>
  <si>
    <t>Ketvirtis: INuolatinis</t>
  </si>
  <si>
    <t>09132000-3</t>
  </si>
  <si>
    <t>09134200-9</t>
  </si>
  <si>
    <t>CPO</t>
  </si>
  <si>
    <t>24 mėnesiai</t>
  </si>
  <si>
    <t>Kazlų Rūdos savivaldybės administracija.</t>
  </si>
  <si>
    <t>Maisto produktai PREKĖS.</t>
  </si>
  <si>
    <t>03000000-1, 15000000-8</t>
  </si>
  <si>
    <t>Mažos vertės skelbiamas pirkimas</t>
  </si>
  <si>
    <t>Taip</t>
  </si>
  <si>
    <t xml:space="preserve"> Gyvūninės kilmės produktai, mėsa ir mėsos gaminiai. </t>
  </si>
  <si>
    <t>15100000-9</t>
  </si>
  <si>
    <t>Mažos vertės  pirkimas</t>
  </si>
  <si>
    <t xml:space="preserve">Gyvulinis ir augalinis aliejus ir riebalai. </t>
  </si>
  <si>
    <t>15400000-2</t>
  </si>
  <si>
    <t xml:space="preserve">Paruošta ir konservuota žuvis. </t>
  </si>
  <si>
    <t>15200000-0</t>
  </si>
  <si>
    <t xml:space="preserve">Pieno produktai. </t>
  </si>
  <si>
    <t>15500000-3</t>
  </si>
  <si>
    <t xml:space="preserve"> Vaisiai, daržovės ir panašūs produktai. </t>
  </si>
  <si>
    <t>15300000-1</t>
  </si>
  <si>
    <t xml:space="preserve">Javai, bulvės, daržovės, vaisiai ir riešutai. </t>
  </si>
  <si>
    <t>03200000-3</t>
  </si>
  <si>
    <t xml:space="preserve"> Grūdų malimo produktai, krakmolas ir krakmolo gaminiai. </t>
  </si>
  <si>
    <t>15600000-4</t>
  </si>
  <si>
    <t xml:space="preserve"> Įvairūs maisto produktai. </t>
  </si>
  <si>
    <t>15800000-6</t>
  </si>
  <si>
    <t>Duonos gaminiai, švieži kepiniai ir pyrago gaminiai.</t>
  </si>
  <si>
    <t>15810000-9</t>
  </si>
  <si>
    <t>Kiaušiniai</t>
  </si>
  <si>
    <t>03142500-3</t>
  </si>
  <si>
    <t>11.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</si>
  <si>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</si>
  <si>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</si>
  <si>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</si>
  <si>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</si>
  <si>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</si>
  <si>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</si>
  <si>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</si>
  <si>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</si>
  <si>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</si>
  <si>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</si>
  <si>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PATVIRYINTA</t>
  </si>
  <si>
    <t xml:space="preserve">2024 m. kovo  5     d.   </t>
  </si>
  <si>
    <t>įsakymu Nr. T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</si>
</sst>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363636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2"/>
      <color rgb="FF2E0927"/>
      <name val="Times New Roman"/>
      <family val="1"/>
      <charset val="186"/>
    </font>
    <font>
      <sz val="12"/>
      <color rgb="FF2E0927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rgb="FF2E0927"/>
      <name val="Open Sans"/>
      <family val="2"/>
      <charset val="186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186"/>
    </font>
    <font>
      <b/>
      <sz val="12"/>
      <color rgb="FF363636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/>
    </xf>
    <xf numFmtId="43" fontId="1" fillId="2" borderId="1" xfId="1" applyFont="1" applyFill="1" applyBorder="1" applyAlignment="1">
      <alignment horizontal="center"/>
    </xf>
    <xf numFmtId="0" fontId="6" fillId="2" borderId="1" xfId="0" applyFont="1" applyFill="1" applyBorder="1"/>
    <xf numFmtId="43" fontId="1" fillId="0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1" fillId="2" borderId="1" xfId="2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3" fillId="0" borderId="1" xfId="2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1" xfId="0" applyFont="1" applyFill="1" applyBorder="1"/>
    <xf numFmtId="0" fontId="9" fillId="0" borderId="0" xfId="0" applyFont="1" applyFill="1"/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43" fontId="4" fillId="0" borderId="2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3">
    <cellStyle name="Hipersaitas" xfId="2" builtinId="8"/>
    <cellStyle name="Įprastas" xfId="0" builtinId="0"/>
    <cellStyle name="Kableli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736" TargetMode="External"/><Relationship Id="rId3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339" TargetMode="External"/><Relationship Id="rId7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701" TargetMode="External"/><Relationship Id="rId2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569" TargetMode="External"/><Relationship Id="rId1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298" TargetMode="External"/><Relationship Id="rId6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169" TargetMode="External"/><Relationship Id="rId5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416" TargetMode="External"/><Relationship Id="rId4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62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activeCell="G6" sqref="G6"/>
    </sheetView>
  </sheetViews>
  <sheetFormatPr defaultRowHeight="409.6" customHeight="1" x14ac:dyDescent="0.25"/>
  <cols>
    <col min="2" max="2" width="50" style="1" customWidth="1"/>
    <col min="3" max="3" width="13.28515625" style="1" customWidth="1"/>
    <col min="4" max="4" width="21.140625" style="2" customWidth="1"/>
    <col min="5" max="5" width="14.7109375" style="1" customWidth="1"/>
    <col min="6" max="6" width="31.85546875" style="2" customWidth="1"/>
    <col min="7" max="7" width="13.7109375" style="2" customWidth="1"/>
    <col min="8" max="8" width="12.42578125" style="1" customWidth="1"/>
    <col min="9" max="9" width="11.28515625" style="1" customWidth="1"/>
    <col min="10" max="10" width="30" style="1" customWidth="1"/>
  </cols>
  <sheetData>
    <row r="1" spans="1:10" s="3" customFormat="1" ht="29.25" customHeight="1" x14ac:dyDescent="0.25">
      <c r="B1" s="4"/>
      <c r="C1" s="4"/>
      <c r="D1" s="5"/>
      <c r="E1" s="4"/>
      <c r="F1" s="5"/>
      <c r="G1" s="5"/>
      <c r="H1" s="4"/>
      <c r="I1" s="4"/>
      <c r="J1" s="4"/>
    </row>
    <row r="2" spans="1:10" s="3" customFormat="1" ht="19.5" customHeight="1" x14ac:dyDescent="0.25">
      <c r="B2" s="4"/>
      <c r="C2" s="4"/>
      <c r="D2" s="5"/>
      <c r="E2" s="4"/>
      <c r="F2" s="5"/>
      <c r="G2" s="6" t="s">
        <v>115</v>
      </c>
      <c r="H2" s="4"/>
      <c r="I2" s="6"/>
      <c r="J2" s="4"/>
    </row>
    <row r="3" spans="1:10" s="3" customFormat="1" ht="19.5" customHeight="1" x14ac:dyDescent="0.25">
      <c r="B3" s="4"/>
      <c r="C3" s="4"/>
      <c r="D3" s="5"/>
      <c r="E3" s="4"/>
      <c r="F3" s="5"/>
      <c r="G3" s="7" t="s">
        <v>54</v>
      </c>
      <c r="H3" s="4"/>
      <c r="I3" s="4"/>
      <c r="J3" s="4"/>
    </row>
    <row r="4" spans="1:10" s="3" customFormat="1" ht="18" customHeight="1" x14ac:dyDescent="0.25">
      <c r="B4" s="4"/>
      <c r="C4" s="4"/>
      <c r="D4" s="5"/>
      <c r="E4" s="4"/>
      <c r="F4" s="5"/>
      <c r="G4" s="46" t="s">
        <v>116</v>
      </c>
      <c r="H4" s="4"/>
      <c r="I4" s="4"/>
      <c r="J4" s="4"/>
    </row>
    <row r="5" spans="1:10" s="3" customFormat="1" ht="18" customHeight="1" x14ac:dyDescent="0.25">
      <c r="B5" s="4"/>
      <c r="C5" s="4"/>
      <c r="D5" s="5"/>
      <c r="E5" s="4"/>
      <c r="F5" s="5"/>
      <c r="G5" s="46" t="s">
        <v>117</v>
      </c>
      <c r="H5" s="4"/>
      <c r="I5" s="4"/>
      <c r="J5" s="4"/>
    </row>
    <row r="6" spans="1:10" s="3" customFormat="1" ht="16.5" customHeight="1" x14ac:dyDescent="0.25">
      <c r="B6" s="4"/>
      <c r="C6" s="4"/>
      <c r="D6" s="5"/>
      <c r="E6" s="4"/>
      <c r="F6" s="5"/>
      <c r="G6" s="7"/>
      <c r="H6" s="4"/>
      <c r="I6" s="4"/>
      <c r="J6" s="4"/>
    </row>
    <row r="7" spans="1:10" s="3" customFormat="1" ht="16.5" customHeight="1" x14ac:dyDescent="0.25">
      <c r="B7" s="4"/>
      <c r="C7" s="4"/>
      <c r="D7" s="5"/>
      <c r="E7" s="4"/>
      <c r="F7" s="5"/>
      <c r="G7" s="7"/>
      <c r="H7" s="4"/>
      <c r="I7" s="4"/>
      <c r="J7" s="4"/>
    </row>
    <row r="8" spans="1:10" s="3" customFormat="1" ht="16.5" customHeight="1" x14ac:dyDescent="0.25">
      <c r="B8" s="49" t="s">
        <v>68</v>
      </c>
      <c r="C8" s="50"/>
      <c r="D8" s="50"/>
      <c r="E8" s="50"/>
      <c r="F8" s="50"/>
      <c r="G8" s="50"/>
      <c r="H8" s="50"/>
      <c r="I8" s="50"/>
      <c r="J8" s="50"/>
    </row>
    <row r="9" spans="1:10" s="3" customFormat="1" ht="24.75" customHeight="1" x14ac:dyDescent="0.25">
      <c r="B9" s="8"/>
      <c r="C9" s="8"/>
      <c r="D9" s="8"/>
      <c r="E9" s="8"/>
      <c r="F9" s="8"/>
      <c r="G9" s="8"/>
      <c r="H9" s="8"/>
      <c r="I9" s="8"/>
      <c r="J9" s="8"/>
    </row>
    <row r="10" spans="1:10" s="3" customFormat="1" ht="156" customHeight="1" x14ac:dyDescent="0.25">
      <c r="A10" s="13" t="s">
        <v>12</v>
      </c>
      <c r="B10" s="9" t="s">
        <v>0</v>
      </c>
      <c r="C10" s="9" t="s">
        <v>1</v>
      </c>
      <c r="D10" s="9" t="s">
        <v>6</v>
      </c>
      <c r="E10" s="9" t="s">
        <v>5</v>
      </c>
      <c r="F10" s="9" t="s">
        <v>8</v>
      </c>
      <c r="G10" s="9" t="s">
        <v>2</v>
      </c>
      <c r="H10" s="9" t="s">
        <v>3</v>
      </c>
      <c r="I10" s="9" t="s">
        <v>4</v>
      </c>
      <c r="J10" s="9" t="s">
        <v>7</v>
      </c>
    </row>
    <row r="11" spans="1:10" ht="33" customHeight="1" x14ac:dyDescent="0.25">
      <c r="A11" s="29">
        <v>1</v>
      </c>
      <c r="B11" s="19" t="s">
        <v>44</v>
      </c>
      <c r="C11" s="14"/>
      <c r="D11" s="15" t="s">
        <v>9</v>
      </c>
      <c r="E11" s="20" t="s">
        <v>19</v>
      </c>
      <c r="F11" s="15" t="s">
        <v>43</v>
      </c>
      <c r="G11" s="24">
        <f>SUM(G12:G14)</f>
        <v>64750.44</v>
      </c>
      <c r="H11" s="14"/>
      <c r="I11" s="16" t="s">
        <v>55</v>
      </c>
      <c r="J11" s="16" t="s">
        <v>11</v>
      </c>
    </row>
    <row r="12" spans="1:10" ht="18.75" customHeight="1" x14ac:dyDescent="0.35">
      <c r="A12" s="47" t="s">
        <v>64</v>
      </c>
      <c r="B12" s="21" t="s">
        <v>69</v>
      </c>
      <c r="C12" s="11" t="s">
        <v>70</v>
      </c>
      <c r="D12" s="12" t="s">
        <v>73</v>
      </c>
      <c r="E12" s="44" t="s">
        <v>74</v>
      </c>
      <c r="F12" s="12" t="s">
        <v>76</v>
      </c>
      <c r="G12" s="51">
        <v>34750.44</v>
      </c>
      <c r="H12" s="53" t="s">
        <v>77</v>
      </c>
      <c r="I12" s="55"/>
      <c r="J12" s="55" t="s">
        <v>78</v>
      </c>
    </row>
    <row r="13" spans="1:10" ht="18.75" customHeight="1" x14ac:dyDescent="0.35">
      <c r="A13" s="48"/>
      <c r="B13" s="21" t="s">
        <v>71</v>
      </c>
      <c r="C13" s="11" t="s">
        <v>72</v>
      </c>
      <c r="D13" s="12" t="s">
        <v>73</v>
      </c>
      <c r="E13" s="45" t="s">
        <v>75</v>
      </c>
      <c r="F13" s="12" t="s">
        <v>76</v>
      </c>
      <c r="G13" s="52"/>
      <c r="H13" s="54"/>
      <c r="I13" s="56"/>
      <c r="J13" s="56"/>
    </row>
    <row r="14" spans="1:10" ht="21" customHeight="1" x14ac:dyDescent="0.25">
      <c r="A14" s="17" t="s">
        <v>65</v>
      </c>
      <c r="B14" s="22" t="s">
        <v>20</v>
      </c>
      <c r="C14" s="11"/>
      <c r="D14" s="12" t="s">
        <v>9</v>
      </c>
      <c r="E14" s="17" t="s">
        <v>21</v>
      </c>
      <c r="F14" s="12" t="s">
        <v>43</v>
      </c>
      <c r="G14" s="23">
        <v>30000</v>
      </c>
      <c r="H14" s="11" t="s">
        <v>10</v>
      </c>
      <c r="I14" s="10" t="s">
        <v>55</v>
      </c>
      <c r="J14" s="10" t="s">
        <v>11</v>
      </c>
    </row>
    <row r="15" spans="1:10" ht="21.75" customHeight="1" x14ac:dyDescent="0.25">
      <c r="A15" s="18">
        <v>2</v>
      </c>
      <c r="B15" s="20" t="s">
        <v>45</v>
      </c>
      <c r="C15" s="14"/>
      <c r="D15" s="15" t="s">
        <v>9</v>
      </c>
      <c r="E15" s="20" t="s">
        <v>23</v>
      </c>
      <c r="F15" s="15" t="s">
        <v>43</v>
      </c>
      <c r="G15" s="24">
        <f>SUM(G16)</f>
        <v>400</v>
      </c>
      <c r="H15" s="14" t="s">
        <v>10</v>
      </c>
      <c r="I15" s="16" t="s">
        <v>55</v>
      </c>
      <c r="J15" s="16" t="s">
        <v>11</v>
      </c>
    </row>
    <row r="16" spans="1:10" ht="20.25" customHeight="1" x14ac:dyDescent="0.25">
      <c r="A16" s="17" t="s">
        <v>66</v>
      </c>
      <c r="B16" s="21" t="s">
        <v>24</v>
      </c>
      <c r="C16" s="11"/>
      <c r="D16" s="12" t="s">
        <v>9</v>
      </c>
      <c r="E16" s="17" t="s">
        <v>25</v>
      </c>
      <c r="F16" s="12" t="s">
        <v>43</v>
      </c>
      <c r="G16" s="23">
        <v>400</v>
      </c>
      <c r="H16" s="11" t="s">
        <v>10</v>
      </c>
      <c r="I16" s="10" t="s">
        <v>55</v>
      </c>
      <c r="J16" s="10" t="s">
        <v>11</v>
      </c>
    </row>
    <row r="17" spans="1:10" ht="49.5" customHeight="1" x14ac:dyDescent="0.25">
      <c r="A17" s="18" t="s">
        <v>13</v>
      </c>
      <c r="B17" s="19" t="s">
        <v>46</v>
      </c>
      <c r="C17" s="14"/>
      <c r="D17" s="15" t="s">
        <v>9</v>
      </c>
      <c r="E17" s="20" t="s">
        <v>26</v>
      </c>
      <c r="F17" s="15" t="s">
        <v>43</v>
      </c>
      <c r="G17" s="24">
        <f>SUM(G18)</f>
        <v>1200</v>
      </c>
      <c r="H17" s="14" t="s">
        <v>10</v>
      </c>
      <c r="I17" s="16" t="s">
        <v>55</v>
      </c>
      <c r="J17" s="16" t="s">
        <v>11</v>
      </c>
    </row>
    <row r="18" spans="1:10" ht="34.5" customHeight="1" x14ac:dyDescent="0.25">
      <c r="A18" s="17" t="s">
        <v>17</v>
      </c>
      <c r="B18" s="22" t="s">
        <v>28</v>
      </c>
      <c r="C18" s="11"/>
      <c r="D18" s="12" t="s">
        <v>9</v>
      </c>
      <c r="E18" s="17" t="s">
        <v>29</v>
      </c>
      <c r="F18" s="12" t="s">
        <v>43</v>
      </c>
      <c r="G18" s="23">
        <v>1200</v>
      </c>
      <c r="H18" s="11" t="s">
        <v>10</v>
      </c>
      <c r="I18" s="10" t="s">
        <v>55</v>
      </c>
      <c r="J18" s="10" t="s">
        <v>11</v>
      </c>
    </row>
    <row r="19" spans="1:10" ht="33" customHeight="1" x14ac:dyDescent="0.25">
      <c r="A19" s="18">
        <v>4</v>
      </c>
      <c r="B19" s="19" t="s">
        <v>47</v>
      </c>
      <c r="C19" s="14"/>
      <c r="D19" s="15" t="s">
        <v>9</v>
      </c>
      <c r="E19" s="20" t="s">
        <v>30</v>
      </c>
      <c r="F19" s="15" t="s">
        <v>43</v>
      </c>
      <c r="G19" s="24">
        <f>SUM(G20:G21)</f>
        <v>900</v>
      </c>
      <c r="H19" s="14" t="s">
        <v>10</v>
      </c>
      <c r="I19" s="16" t="s">
        <v>55</v>
      </c>
      <c r="J19" s="16" t="s">
        <v>11</v>
      </c>
    </row>
    <row r="20" spans="1:10" ht="19.5" customHeight="1" x14ac:dyDescent="0.25">
      <c r="A20" s="17" t="s">
        <v>22</v>
      </c>
      <c r="B20" s="17" t="s">
        <v>31</v>
      </c>
      <c r="C20" s="11"/>
      <c r="D20" s="12" t="s">
        <v>9</v>
      </c>
      <c r="E20" s="17" t="s">
        <v>32</v>
      </c>
      <c r="F20" s="12" t="s">
        <v>43</v>
      </c>
      <c r="G20" s="23">
        <v>500</v>
      </c>
      <c r="H20" s="11" t="s">
        <v>10</v>
      </c>
      <c r="I20" s="10" t="s">
        <v>55</v>
      </c>
      <c r="J20" s="10" t="s">
        <v>11</v>
      </c>
    </row>
    <row r="21" spans="1:10" ht="19.5" customHeight="1" x14ac:dyDescent="0.25">
      <c r="A21" s="17" t="s">
        <v>67</v>
      </c>
      <c r="B21" s="17" t="s">
        <v>59</v>
      </c>
      <c r="C21" s="11"/>
      <c r="D21" s="12" t="s">
        <v>9</v>
      </c>
      <c r="E21" s="43" t="s">
        <v>61</v>
      </c>
      <c r="F21" s="12" t="s">
        <v>43</v>
      </c>
      <c r="G21" s="23">
        <v>400</v>
      </c>
      <c r="H21" s="11"/>
      <c r="I21" s="10"/>
      <c r="J21" s="10"/>
    </row>
    <row r="22" spans="1:10" ht="18.75" customHeight="1" x14ac:dyDescent="0.25">
      <c r="A22" s="18" t="s">
        <v>14</v>
      </c>
      <c r="B22" s="20" t="s">
        <v>48</v>
      </c>
      <c r="C22" s="18"/>
      <c r="D22" s="15" t="s">
        <v>9</v>
      </c>
      <c r="E22" s="20" t="s">
        <v>33</v>
      </c>
      <c r="F22" s="15" t="s">
        <v>43</v>
      </c>
      <c r="G22" s="25">
        <f>SUM(G23:G24)</f>
        <v>9000</v>
      </c>
      <c r="H22" s="14" t="s">
        <v>10</v>
      </c>
      <c r="I22" s="16" t="s">
        <v>55</v>
      </c>
      <c r="J22" s="16" t="s">
        <v>11</v>
      </c>
    </row>
    <row r="23" spans="1:10" ht="34.5" customHeight="1" x14ac:dyDescent="0.25">
      <c r="A23" s="17" t="s">
        <v>18</v>
      </c>
      <c r="B23" s="22" t="s">
        <v>34</v>
      </c>
      <c r="C23" s="17"/>
      <c r="D23" s="12" t="s">
        <v>9</v>
      </c>
      <c r="E23" s="17" t="s">
        <v>35</v>
      </c>
      <c r="F23" s="12" t="s">
        <v>43</v>
      </c>
      <c r="G23" s="28">
        <v>6000</v>
      </c>
      <c r="H23" s="11" t="s">
        <v>10</v>
      </c>
      <c r="I23" s="10" t="s">
        <v>55</v>
      </c>
      <c r="J23" s="10" t="s">
        <v>11</v>
      </c>
    </row>
    <row r="24" spans="1:10" ht="26.25" customHeight="1" x14ac:dyDescent="0.25">
      <c r="A24" s="17" t="s">
        <v>60</v>
      </c>
      <c r="B24" s="22" t="s">
        <v>36</v>
      </c>
      <c r="C24" s="17"/>
      <c r="D24" s="12" t="s">
        <v>9</v>
      </c>
      <c r="E24" s="17" t="s">
        <v>37</v>
      </c>
      <c r="F24" s="12" t="s">
        <v>43</v>
      </c>
      <c r="G24" s="28">
        <v>3000</v>
      </c>
      <c r="H24" s="11" t="s">
        <v>10</v>
      </c>
      <c r="I24" s="10" t="s">
        <v>55</v>
      </c>
      <c r="J24" s="10" t="s">
        <v>11</v>
      </c>
    </row>
    <row r="25" spans="1:10" ht="21" customHeight="1" x14ac:dyDescent="0.25">
      <c r="A25" s="18" t="s">
        <v>52</v>
      </c>
      <c r="B25" s="20" t="s">
        <v>49</v>
      </c>
      <c r="C25" s="18"/>
      <c r="D25" s="15" t="s">
        <v>9</v>
      </c>
      <c r="E25" s="20" t="s">
        <v>38</v>
      </c>
      <c r="F25" s="15" t="s">
        <v>43</v>
      </c>
      <c r="G25" s="25">
        <f>SUM(G26)</f>
        <v>1200</v>
      </c>
      <c r="H25" s="14" t="s">
        <v>10</v>
      </c>
      <c r="I25" s="16" t="s">
        <v>55</v>
      </c>
      <c r="J25" s="16" t="s">
        <v>11</v>
      </c>
    </row>
    <row r="26" spans="1:10" ht="21.75" customHeight="1" x14ac:dyDescent="0.25">
      <c r="A26" s="17" t="s">
        <v>53</v>
      </c>
      <c r="B26" s="17" t="s">
        <v>39</v>
      </c>
      <c r="C26" s="17"/>
      <c r="D26" s="12" t="s">
        <v>9</v>
      </c>
      <c r="E26" s="17" t="s">
        <v>40</v>
      </c>
      <c r="F26" s="12" t="s">
        <v>43</v>
      </c>
      <c r="G26" s="28">
        <v>1200</v>
      </c>
      <c r="H26" s="11" t="s">
        <v>10</v>
      </c>
      <c r="I26" s="10" t="s">
        <v>55</v>
      </c>
      <c r="J26" s="10" t="s">
        <v>11</v>
      </c>
    </row>
    <row r="27" spans="1:10" ht="49.5" customHeight="1" x14ac:dyDescent="0.25">
      <c r="A27" s="18" t="s">
        <v>15</v>
      </c>
      <c r="B27" s="19" t="s">
        <v>50</v>
      </c>
      <c r="C27" s="18"/>
      <c r="D27" s="15" t="s">
        <v>9</v>
      </c>
      <c r="E27" s="20" t="s">
        <v>41</v>
      </c>
      <c r="F27" s="15" t="s">
        <v>43</v>
      </c>
      <c r="G27" s="26">
        <v>300</v>
      </c>
      <c r="H27" s="14" t="s">
        <v>10</v>
      </c>
      <c r="I27" s="16" t="s">
        <v>55</v>
      </c>
      <c r="J27" s="16" t="s">
        <v>11</v>
      </c>
    </row>
    <row r="28" spans="1:10" ht="34.5" customHeight="1" x14ac:dyDescent="0.25">
      <c r="A28" s="18" t="s">
        <v>16</v>
      </c>
      <c r="B28" s="19" t="s">
        <v>51</v>
      </c>
      <c r="C28" s="18"/>
      <c r="D28" s="15" t="s">
        <v>9</v>
      </c>
      <c r="E28" s="20" t="s">
        <v>42</v>
      </c>
      <c r="F28" s="15" t="s">
        <v>43</v>
      </c>
      <c r="G28" s="26">
        <v>1800</v>
      </c>
      <c r="H28" s="14" t="s">
        <v>10</v>
      </c>
      <c r="I28" s="16" t="s">
        <v>55</v>
      </c>
      <c r="J28" s="16" t="s">
        <v>11</v>
      </c>
    </row>
    <row r="29" spans="1:10" ht="37.5" customHeight="1" x14ac:dyDescent="0.25">
      <c r="A29" s="18" t="s">
        <v>27</v>
      </c>
      <c r="B29" s="18" t="s">
        <v>57</v>
      </c>
      <c r="C29" s="18"/>
      <c r="D29" s="15" t="s">
        <v>9</v>
      </c>
      <c r="E29" s="27" t="s">
        <v>58</v>
      </c>
      <c r="F29" s="15" t="s">
        <v>43</v>
      </c>
      <c r="G29" s="26">
        <v>3000</v>
      </c>
      <c r="H29" s="14" t="s">
        <v>10</v>
      </c>
      <c r="I29" s="16" t="s">
        <v>55</v>
      </c>
      <c r="J29" s="16" t="s">
        <v>11</v>
      </c>
    </row>
    <row r="30" spans="1:10" ht="25.5" customHeight="1" x14ac:dyDescent="0.25">
      <c r="A30" s="18" t="s">
        <v>56</v>
      </c>
      <c r="B30" s="18" t="s">
        <v>62</v>
      </c>
      <c r="C30" s="18"/>
      <c r="D30" s="15" t="s">
        <v>9</v>
      </c>
      <c r="E30" s="27" t="s">
        <v>63</v>
      </c>
      <c r="F30" s="15" t="s">
        <v>43</v>
      </c>
      <c r="G30" s="26">
        <v>1600</v>
      </c>
      <c r="H30" s="14" t="s">
        <v>10</v>
      </c>
      <c r="I30" s="16" t="s">
        <v>55</v>
      </c>
      <c r="J30" s="16" t="s">
        <v>11</v>
      </c>
    </row>
    <row r="31" spans="1:10" ht="48" customHeight="1" x14ac:dyDescent="0.25">
      <c r="A31" s="30" t="s">
        <v>104</v>
      </c>
      <c r="B31" s="31" t="s">
        <v>79</v>
      </c>
      <c r="C31" s="32"/>
      <c r="D31" s="33" t="s">
        <v>9</v>
      </c>
      <c r="E31" s="34" t="s">
        <v>80</v>
      </c>
      <c r="F31" s="33" t="s">
        <v>81</v>
      </c>
      <c r="G31" s="35">
        <f>SUM(G32:G41)</f>
        <v>32096.469999999998</v>
      </c>
      <c r="H31" s="32" t="s">
        <v>10</v>
      </c>
      <c r="I31" s="36" t="s">
        <v>82</v>
      </c>
      <c r="J31" s="36" t="s">
        <v>11</v>
      </c>
    </row>
    <row r="32" spans="1:10" ht="27.75" customHeight="1" x14ac:dyDescent="0.25">
      <c r="A32" s="17" t="s">
        <v>105</v>
      </c>
      <c r="B32" s="37" t="s">
        <v>83</v>
      </c>
      <c r="C32" s="11"/>
      <c r="D32" s="12" t="s">
        <v>9</v>
      </c>
      <c r="E32" s="38" t="s">
        <v>84</v>
      </c>
      <c r="F32" s="12" t="s">
        <v>85</v>
      </c>
      <c r="G32" s="23">
        <v>3077</v>
      </c>
      <c r="H32" s="11" t="s">
        <v>10</v>
      </c>
      <c r="I32" s="10" t="s">
        <v>82</v>
      </c>
      <c r="J32" s="10" t="s">
        <v>11</v>
      </c>
    </row>
    <row r="33" spans="1:10" ht="24" customHeight="1" x14ac:dyDescent="0.25">
      <c r="A33" s="17" t="s">
        <v>106</v>
      </c>
      <c r="B33" s="37" t="s">
        <v>86</v>
      </c>
      <c r="C33" s="11"/>
      <c r="D33" s="12" t="s">
        <v>9</v>
      </c>
      <c r="E33" s="38" t="s">
        <v>87</v>
      </c>
      <c r="F33" s="12" t="s">
        <v>85</v>
      </c>
      <c r="G33" s="23">
        <v>826.7</v>
      </c>
      <c r="H33" s="11" t="s">
        <v>10</v>
      </c>
      <c r="I33" s="10" t="s">
        <v>82</v>
      </c>
      <c r="J33" s="10" t="s">
        <v>11</v>
      </c>
    </row>
    <row r="34" spans="1:10" ht="23.25" customHeight="1" x14ac:dyDescent="0.25">
      <c r="A34" s="17" t="s">
        <v>107</v>
      </c>
      <c r="B34" s="37" t="s">
        <v>88</v>
      </c>
      <c r="C34" s="11"/>
      <c r="D34" s="12" t="s">
        <v>9</v>
      </c>
      <c r="E34" s="38" t="s">
        <v>89</v>
      </c>
      <c r="F34" s="12" t="s">
        <v>85</v>
      </c>
      <c r="G34" s="23">
        <v>3673.2</v>
      </c>
      <c r="H34" s="11" t="s">
        <v>10</v>
      </c>
      <c r="I34" s="10" t="s">
        <v>82</v>
      </c>
      <c r="J34" s="10" t="s">
        <v>11</v>
      </c>
    </row>
    <row r="35" spans="1:10" ht="32.25" customHeight="1" x14ac:dyDescent="0.25">
      <c r="A35" s="17" t="s">
        <v>108</v>
      </c>
      <c r="B35" s="37" t="s">
        <v>90</v>
      </c>
      <c r="C35" s="11"/>
      <c r="D35" s="12" t="s">
        <v>9</v>
      </c>
      <c r="E35" s="38" t="s">
        <v>91</v>
      </c>
      <c r="F35" s="12" t="s">
        <v>85</v>
      </c>
      <c r="G35" s="23">
        <v>7024.78</v>
      </c>
      <c r="H35" s="11" t="s">
        <v>10</v>
      </c>
      <c r="I35" s="10" t="s">
        <v>82</v>
      </c>
      <c r="J35" s="10" t="s">
        <v>11</v>
      </c>
    </row>
    <row r="36" spans="1:10" ht="24" customHeight="1" x14ac:dyDescent="0.25">
      <c r="A36" s="17" t="s">
        <v>109</v>
      </c>
      <c r="B36" s="37" t="s">
        <v>92</v>
      </c>
      <c r="C36" s="11"/>
      <c r="D36" s="12" t="s">
        <v>9</v>
      </c>
      <c r="E36" s="38" t="s">
        <v>93</v>
      </c>
      <c r="F36" s="12" t="s">
        <v>85</v>
      </c>
      <c r="G36" s="23">
        <v>2575.1</v>
      </c>
      <c r="H36" s="11" t="s">
        <v>10</v>
      </c>
      <c r="I36" s="10" t="s">
        <v>82</v>
      </c>
      <c r="J36" s="10" t="s">
        <v>11</v>
      </c>
    </row>
    <row r="37" spans="1:10" ht="24.75" customHeight="1" x14ac:dyDescent="0.25">
      <c r="A37" s="17" t="s">
        <v>110</v>
      </c>
      <c r="B37" s="37" t="s">
        <v>94</v>
      </c>
      <c r="C37" s="11"/>
      <c r="D37" s="12" t="s">
        <v>9</v>
      </c>
      <c r="E37" s="38" t="s">
        <v>95</v>
      </c>
      <c r="F37" s="12" t="s">
        <v>85</v>
      </c>
      <c r="G37" s="23">
        <v>4789.6000000000004</v>
      </c>
      <c r="H37" s="11" t="s">
        <v>10</v>
      </c>
      <c r="I37" s="10" t="s">
        <v>82</v>
      </c>
      <c r="J37" s="10" t="s">
        <v>11</v>
      </c>
    </row>
    <row r="38" spans="1:10" ht="30" customHeight="1" x14ac:dyDescent="0.25">
      <c r="A38" s="17" t="s">
        <v>111</v>
      </c>
      <c r="B38" s="37" t="s">
        <v>96</v>
      </c>
      <c r="C38" s="11"/>
      <c r="D38" s="12" t="s">
        <v>9</v>
      </c>
      <c r="E38" s="38" t="s">
        <v>97</v>
      </c>
      <c r="F38" s="12" t="s">
        <v>85</v>
      </c>
      <c r="G38" s="23">
        <v>1224.4000000000001</v>
      </c>
      <c r="H38" s="11" t="s">
        <v>10</v>
      </c>
      <c r="I38" s="10" t="s">
        <v>82</v>
      </c>
      <c r="J38" s="10" t="s">
        <v>11</v>
      </c>
    </row>
    <row r="39" spans="1:10" ht="27.75" customHeight="1" x14ac:dyDescent="0.25">
      <c r="A39" s="17" t="s">
        <v>112</v>
      </c>
      <c r="B39" s="37" t="s">
        <v>98</v>
      </c>
      <c r="C39" s="11"/>
      <c r="D39" s="12" t="s">
        <v>9</v>
      </c>
      <c r="E39" s="38" t="s">
        <v>99</v>
      </c>
      <c r="F39" s="12" t="s">
        <v>85</v>
      </c>
      <c r="G39" s="23">
        <v>5022.6899999999996</v>
      </c>
      <c r="H39" s="11" t="s">
        <v>10</v>
      </c>
      <c r="I39" s="10" t="s">
        <v>82</v>
      </c>
      <c r="J39" s="10" t="s">
        <v>11</v>
      </c>
    </row>
    <row r="40" spans="1:10" ht="35.25" customHeight="1" x14ac:dyDescent="0.25">
      <c r="A40" s="17" t="s">
        <v>113</v>
      </c>
      <c r="B40" s="39" t="s">
        <v>100</v>
      </c>
      <c r="C40" s="11"/>
      <c r="D40" s="12" t="s">
        <v>9</v>
      </c>
      <c r="E40" s="38" t="s">
        <v>101</v>
      </c>
      <c r="F40" s="12" t="s">
        <v>85</v>
      </c>
      <c r="G40" s="23">
        <v>2863</v>
      </c>
      <c r="H40" s="11" t="s">
        <v>10</v>
      </c>
      <c r="I40" s="10" t="s">
        <v>82</v>
      </c>
      <c r="J40" s="10" t="s">
        <v>11</v>
      </c>
    </row>
    <row r="41" spans="1:10" ht="32.25" customHeight="1" x14ac:dyDescent="0.25">
      <c r="A41" s="17" t="s">
        <v>114</v>
      </c>
      <c r="B41" s="39" t="s">
        <v>102</v>
      </c>
      <c r="C41" s="11"/>
      <c r="D41" s="12" t="s">
        <v>9</v>
      </c>
      <c r="E41" s="38" t="s">
        <v>103</v>
      </c>
      <c r="F41" s="12" t="s">
        <v>85</v>
      </c>
      <c r="G41" s="23">
        <v>1020</v>
      </c>
      <c r="H41" s="11" t="s">
        <v>10</v>
      </c>
      <c r="I41" s="10" t="s">
        <v>82</v>
      </c>
      <c r="J41" s="10" t="s">
        <v>11</v>
      </c>
    </row>
    <row r="42" spans="1:10" ht="409.6" customHeight="1" x14ac:dyDescent="0.25">
      <c r="A42" s="40"/>
      <c r="B42" s="41"/>
      <c r="C42" s="41"/>
      <c r="D42" s="42"/>
      <c r="E42" s="41"/>
      <c r="F42" s="42"/>
      <c r="G42" s="42"/>
      <c r="H42" s="41"/>
      <c r="I42" s="41"/>
      <c r="J42" s="41"/>
    </row>
  </sheetData>
  <mergeCells count="6">
    <mergeCell ref="A12:A13"/>
    <mergeCell ref="B8:J8"/>
    <mergeCell ref="G12:G13"/>
    <mergeCell ref="H12:H13"/>
    <mergeCell ref="J12:J13"/>
    <mergeCell ref="I12:I13"/>
  </mergeCells>
  <hyperlinks>
    <hyperlink ref="B32" r:id="rId1" display="http://www.eviesiejipirkimai.lt/index.php?option=com_vptpublic&amp;filter_show=1&amp;task=edit&amp;filter_jarcode=190984913&amp;filter_from=2012-01-01&amp;filter_to=2012-12-31&amp;filter_limit=30&amp;Itemid=65&amp;id=1312298" xr:uid="{8867F172-7C40-469B-BD07-C95604FA1A82}"/>
    <hyperlink ref="B33" r:id="rId2" display="http://www.eviesiejipirkimai.lt/index.php?option=com_vptpublic&amp;filter_show=1&amp;task=edit&amp;filter_jarcode=190984913&amp;filter_from=2012-01-01&amp;filter_to=2012-12-31&amp;filter_limit=30&amp;Itemid=65&amp;id=1312569" xr:uid="{F88941CA-8894-490D-A5A0-6D6AAEFF8A28}"/>
    <hyperlink ref="B34" r:id="rId3" display="http://www.eviesiejipirkimai.lt/index.php?option=com_vptpublic&amp;filter_show=1&amp;task=edit&amp;filter_jarcode=190984913&amp;filter_from=2012-01-01&amp;filter_to=2012-12-31&amp;filter_limit=30&amp;Itemid=65&amp;id=1312339" xr:uid="{00211A15-0C8C-400F-BC1E-F01C4BE8468E}"/>
    <hyperlink ref="B35" r:id="rId4" display="http://www.eviesiejipirkimai.lt/index.php?option=com_vptpublic&amp;filter_show=1&amp;task=edit&amp;filter_jarcode=190984913&amp;filter_from=2012-01-01&amp;filter_to=2012-12-31&amp;filter_limit=30&amp;Itemid=65&amp;id=1312626" xr:uid="{A5C24C04-5D49-4A85-8942-A98147E5E5C7}"/>
    <hyperlink ref="B36" r:id="rId5" display="http://www.eviesiejipirkimai.lt/index.php?option=com_vptpublic&amp;filter_show=1&amp;task=edit&amp;filter_jarcode=190984913&amp;filter_from=2012-01-01&amp;filter_to=2012-12-31&amp;filter_limit=30&amp;Itemid=65&amp;id=1312416" xr:uid="{B9B6802E-1EF4-4BB8-8BC1-883ED71C4209}"/>
    <hyperlink ref="B37" r:id="rId6" display="http://www.eviesiejipirkimai.lt/index.php?option=com_vptpublic&amp;filter_show=1&amp;task=edit&amp;filter_jarcode=190984913&amp;filter_from=2012-01-01&amp;filter_to=2012-12-31&amp;filter_limit=30&amp;Itemid=65&amp;id=1312169" xr:uid="{6CFC1913-6560-4391-8608-95A3FB3C4A64}"/>
    <hyperlink ref="B38" r:id="rId7" display="http://www.eviesiejipirkimai.lt/index.php?option=com_vptpublic&amp;filter_show=1&amp;task=edit&amp;filter_jarcode=190984913&amp;filter_from=2012-01-01&amp;filter_to=2012-12-31&amp;filter_limit=30&amp;Itemid=65&amp;id=1312701" xr:uid="{A1BC0BE0-C910-46A8-AD6A-F17A6D432321}"/>
    <hyperlink ref="B39" r:id="rId8" display="http://www.eviesiejipirkimai.lt/index.php?option=com_vptpublic&amp;filter_show=1&amp;task=edit&amp;filter_jarcode=190984913&amp;filter_from=2012-01-01&amp;filter_to=2012-12-31&amp;filter_limit=30&amp;Itemid=65&amp;id=1312736" xr:uid="{FDF79A1F-34B0-4215-84A3-D2FC6109AB97}"/>
  </hyperlinks>
  <pageMargins left="0.25" right="0.25" top="0.75" bottom="0.75" header="0.3" footer="0.3"/>
  <pageSetup paperSize="9" scale="65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2024-03-07T06:01:32Z</dcterms:modified>
</cp:coreProperties>
</file>